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809" activeTab="0"/>
  </bookViews>
  <sheets>
    <sheet name="город Горно-Алтайск" sheetId="1" r:id="rId1"/>
    <sheet name="Кош-Агачский район  " sheetId="2" r:id="rId2"/>
    <sheet name="Майминский район" sheetId="3" r:id="rId3"/>
    <sheet name="Онгудайский район" sheetId="4" r:id="rId4"/>
    <sheet name="Турочакский район" sheetId="5" r:id="rId5"/>
    <sheet name=" Усть-Канский район  " sheetId="6" r:id="rId6"/>
    <sheet name="Усть-Коксинский район  " sheetId="7" r:id="rId7"/>
    <sheet name="Улаганский район" sheetId="8" r:id="rId8"/>
    <sheet name="Чемальский район " sheetId="9" r:id="rId9"/>
    <sheet name="Чойский район" sheetId="10" r:id="rId10"/>
    <sheet name="Шебалинский район" sheetId="11" r:id="rId11"/>
  </sheets>
  <definedNames/>
  <calcPr fullCalcOnLoad="1"/>
</workbook>
</file>

<file path=xl/sharedStrings.xml><?xml version="1.0" encoding="utf-8"?>
<sst xmlns="http://schemas.openxmlformats.org/spreadsheetml/2006/main" count="3410" uniqueCount="219">
  <si>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</si>
  <si>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</si>
  <si>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</si>
  <si>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</si>
  <si>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2019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</si>
  <si>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</si>
  <si>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</si>
  <si>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15.11.2019  № ММВ-7-1/575@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</si>
  <si>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</si>
  <si>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</si>
  <si>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</si>
  <si>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Республике Алтай</t>
  </si>
  <si>
    <t>Раздел I. Отчет о налоговой базе и структуре начислений</t>
  </si>
  <si>
    <t>                по налогу на имущество организаций</t>
  </si>
  <si>
    <t>Показатели</t>
  </si>
  <si>
    <t>Код строки</t>
  </si>
  <si>
    <t>Значения показателей</t>
  </si>
  <si>
    <t>А</t>
  </si>
  <si>
    <t>Б</t>
  </si>
  <si>
    <t>1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</si>
  <si>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</si>
  <si>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</si>
  <si>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</si>
  <si>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</si>
  <si>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</si>
  <si>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</si>
  <si>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</si>
  <si>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</si>
  <si>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</si>
  <si>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</si>
  <si>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</si>
  <si>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</si>
  <si>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</si>
  <si>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</si>
  <si>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</si>
  <si>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</si>
  <si>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</si>
  <si>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</si>
  <si>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</si>
  <si>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</si>
  <si>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</si>
  <si>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</si>
  <si>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</si>
  <si>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</si>
  <si>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1128</t>
  </si>
  <si>
    <t>2010258</t>
  </si>
  <si>
    <t>1129</t>
  </si>
  <si>
    <t>2010331</t>
  </si>
  <si>
    <t>1130</t>
  </si>
  <si>
    <t>2010332</t>
  </si>
  <si>
    <t>1131</t>
  </si>
  <si>
    <t>2010333</t>
  </si>
  <si>
    <t>1132</t>
  </si>
  <si>
    <t>2010253</t>
  </si>
  <si>
    <t>1133</t>
  </si>
  <si>
    <t>2010255</t>
  </si>
  <si>
    <t>1134</t>
  </si>
  <si>
    <t>2010256</t>
  </si>
  <si>
    <t>1135</t>
  </si>
  <si>
    <t>2010335</t>
  </si>
  <si>
    <t>1136</t>
  </si>
  <si>
    <t>2010336</t>
  </si>
  <si>
    <t>1137</t>
  </si>
  <si>
    <t>2010401</t>
  </si>
  <si>
    <t>1138</t>
  </si>
  <si>
    <t>2010402</t>
  </si>
  <si>
    <t>1139</t>
  </si>
  <si>
    <t>2010340</t>
  </si>
  <si>
    <t>1140</t>
  </si>
  <si>
    <t>2010337</t>
  </si>
  <si>
    <t>1141</t>
  </si>
  <si>
    <t>2010338</t>
  </si>
  <si>
    <t>1142</t>
  </si>
  <si>
    <t>2010341</t>
  </si>
  <si>
    <t>1143</t>
  </si>
  <si>
    <t>2010342</t>
  </si>
  <si>
    <t>1144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</si>
  <si>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</si>
  <si>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</si>
  <si>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</si>
  <si>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</si>
  <si>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</si>
  <si>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</si>
  <si>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</si>
  <si>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</si>
  <si>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</si>
  <si>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</si>
  <si>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</si>
  <si>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</si>
  <si>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</si>
  <si>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</si>
  <si>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имущества, признаваемого объектом налогообложения, на 31.12.19</t>
  </si>
  <si>
    <t>1220</t>
  </si>
  <si>
    <t>в том числе:</t>
  </si>
  <si>
    <t>остаточная стоимость льготируемого недвижимого имущества</t>
  </si>
  <si>
    <t>1230</t>
  </si>
  <si>
    <t>3. Среднегодовая стоимость недвижимого имущества за налоговый период</t>
  </si>
  <si>
    <t>1300</t>
  </si>
  <si>
    <t>среднегодовая стоимость необлагаемого налогом недвижимого имущества за налоговый период</t>
  </si>
  <si>
    <t>1310</t>
  </si>
  <si>
    <t>4. Кадастровая стоимость</t>
  </si>
  <si>
    <t>1400</t>
  </si>
  <si>
    <t>объектов недвижимого имущества, указанных в пп.1 и 2 п.1 ст.378.2 НК РФ</t>
  </si>
  <si>
    <t>1401</t>
  </si>
  <si>
    <t>объектов недвижимого имущества, указанных в пп.3 п.1 ст.378.2 НК РФ</t>
  </si>
  <si>
    <t>1402</t>
  </si>
  <si>
    <t>объектов недвижимого имущества, указанных в пп.4 п.1 ст.378.2 НК РФ</t>
  </si>
  <si>
    <t>1403</t>
  </si>
  <si>
    <t>необлагаемая налогом кадастровая стоимость</t>
  </si>
  <si>
    <t>1410</t>
  </si>
  <si>
    <t>1411</t>
  </si>
  <si>
    <t>1412</t>
  </si>
  <si>
    <t>1413</t>
  </si>
  <si>
    <t>5.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</si>
  <si>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</si>
  <si>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</si>
  <si>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</si>
  <si>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</si>
  <si>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</si>
  <si>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1521</t>
  </si>
  <si>
    <t>1522</t>
  </si>
  <si>
    <t>1523</t>
  </si>
  <si>
    <t>6. Сумма налога, исчисленная к уплате в бюджет</t>
  </si>
  <si>
    <t>1600</t>
  </si>
  <si>
    <t>исходя из среднегодовой стоимости</t>
  </si>
  <si>
    <t>1601</t>
  </si>
  <si>
    <t>имущества, ставки по которому устанавливаются в соответствии с п.3 ст.380 НК РФ</t>
  </si>
  <si>
    <t>1602</t>
  </si>
  <si>
    <t>имущества, ставки по которому устанавливаются в соответствии с п.3.2 ст.380 НК РФ</t>
  </si>
  <si>
    <t>1603</t>
  </si>
  <si>
    <t>исходя из кадастровой стоимости</t>
  </si>
  <si>
    <t>1610</t>
  </si>
  <si>
    <t>1611</t>
  </si>
  <si>
    <t>1612</t>
  </si>
  <si>
    <t>1613</t>
  </si>
  <si>
    <t>7.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среднегодовая стоимость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</si>
  <si>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</si>
  <si>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</si>
  <si>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</si>
  <si>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</si>
  <si>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</si>
  <si>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</si>
  <si>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</si>
  <si>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</si>
  <si>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</si>
  <si>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</si>
  <si>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</si>
  <si>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</si>
  <si>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</si>
  <si>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</si>
  <si>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</si>
  <si>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</si>
  <si>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</si>
  <si>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</si>
  <si>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</si>
  <si>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</si>
  <si>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</si>
  <si>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</si>
  <si>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</si>
  <si>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</si>
  <si>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</si>
  <si>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</si>
  <si>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</si>
  <si>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</si>
  <si>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</si>
  <si>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</si>
  <si>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</si>
  <si>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</si>
  <si>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</si>
  <si>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</si>
  <si>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</si>
  <si>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8.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кадастровая стоимость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</si>
  <si>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</si>
  <si>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</si>
  <si>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</si>
  <si>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</si>
  <si>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</si>
  <si>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</si>
  <si>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</si>
  <si>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</si>
  <si>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</si>
  <si>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</si>
  <si>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</si>
  <si>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</si>
  <si>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</si>
  <si>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</si>
  <si>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</si>
  <si>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</si>
  <si>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</si>
  <si>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</si>
  <si>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</si>
  <si>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</si>
  <si>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</si>
  <si>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</si>
  <si>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</si>
  <si>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1798</t>
  </si>
  <si>
    <t>1799</t>
  </si>
  <si>
    <t>1800</t>
  </si>
  <si>
    <t>1801</t>
  </si>
  <si>
    <t>1802</t>
  </si>
  <si>
    <t>1803</t>
  </si>
  <si>
    <t>9. Сумма налога, не поступившая в бюджет в связи с применением налоговой ставки по п.3.1 статьи 380 НК РФ</t>
  </si>
  <si>
    <t>1810</t>
  </si>
  <si>
    <t>10. Сумма налога, не поступившая в бюджет в связи с исчислением налога с учетом статьи 385.3 НК РФ</t>
  </si>
  <si>
    <t>1820</t>
  </si>
  <si>
    <t>11. Контрольная сумма</t>
  </si>
  <si>
    <t>1900</t>
  </si>
  <si>
    <t>МО город Горно-Алтайск Республики Алтай</t>
  </si>
  <si>
    <t>МО Кош-Агачский район  Республики Алтай</t>
  </si>
  <si>
    <t>МО Майминский район  Республики Алтай</t>
  </si>
  <si>
    <t>МО Онгудайский район  Республики Алтай</t>
  </si>
  <si>
    <t>МО Турочакский район  Республики Алтай</t>
  </si>
  <si>
    <t>МО Усть-Канский район  Республики Алтай</t>
  </si>
  <si>
    <t>МО Усть-Коксинский район  Республики Алтай</t>
  </si>
  <si>
    <t>МО Улаганский район  Республики Алтай</t>
  </si>
  <si>
    <t>МО Чемальский район  Республики Алтай</t>
  </si>
  <si>
    <t>МО Чойский район  Республики Алтай</t>
  </si>
  <si>
    <t>МО Шебалинский район  Республики Алтай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</si>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</sst>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1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tabSelected="1" zoomScalePageLayoutView="0" workbookViewId="0" topLeftCell="A13">
      <selection activeCell="E138" sqref="E138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207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341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257</v>
      </c>
    </row>
    <row r="28" spans="1:3" ht="15">
      <c r="A28" s="8" t="s">
        <v>25</v>
      </c>
      <c r="B28" s="6" t="s">
        <v>26</v>
      </c>
      <c r="C28" s="7">
        <v>4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4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0</v>
      </c>
    </row>
    <row r="33" spans="1:3" ht="15">
      <c r="A33" s="10" t="s">
        <v>33</v>
      </c>
      <c r="B33" s="6" t="s">
        <v>34</v>
      </c>
      <c r="C33" s="7">
        <v>2</v>
      </c>
    </row>
    <row r="34" spans="1:3" ht="15">
      <c r="A34" s="10" t="s">
        <v>35</v>
      </c>
      <c r="B34" s="6" t="s">
        <v>36</v>
      </c>
      <c r="C34" s="7">
        <v>1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1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10703164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38347</v>
      </c>
    </row>
    <row r="66" spans="1:3" ht="26.25">
      <c r="A66" s="5" t="s">
        <v>96</v>
      </c>
      <c r="B66" s="6" t="s">
        <v>97</v>
      </c>
      <c r="C66" s="7">
        <v>10688375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37035</v>
      </c>
    </row>
    <row r="69" spans="1:3" ht="15">
      <c r="A69" s="5" t="s">
        <v>100</v>
      </c>
      <c r="B69" s="6" t="s">
        <v>101</v>
      </c>
      <c r="C69" s="7">
        <v>972102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970955</v>
      </c>
    </row>
    <row r="72" spans="1:3" ht="26.25">
      <c r="A72" s="9" t="s">
        <v>104</v>
      </c>
      <c r="B72" s="6" t="s">
        <v>105</v>
      </c>
      <c r="C72" s="7">
        <v>1147</v>
      </c>
    </row>
    <row r="73" spans="1:3" ht="26.25">
      <c r="A73" s="9" t="s">
        <v>106</v>
      </c>
      <c r="B73" s="6" t="s">
        <v>107</v>
      </c>
      <c r="C73" s="7"/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11616106</v>
      </c>
    </row>
    <row r="80" spans="1:3" ht="15">
      <c r="A80" s="8" t="s">
        <v>115</v>
      </c>
      <c r="B80" s="6" t="s">
        <v>116</v>
      </c>
      <c r="C80" s="7">
        <v>10619663</v>
      </c>
    </row>
    <row r="81" spans="1:3" ht="15">
      <c r="A81" s="8" t="s">
        <v>117</v>
      </c>
      <c r="B81" s="6" t="s">
        <v>118</v>
      </c>
      <c r="C81" s="7">
        <v>996443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995296</v>
      </c>
    </row>
    <row r="84" spans="1:3" ht="26.25">
      <c r="A84" s="9" t="s">
        <v>104</v>
      </c>
      <c r="B84" s="6" t="s">
        <v>120</v>
      </c>
      <c r="C84" s="7">
        <v>1147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190047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171466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30391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18581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18558</v>
      </c>
    </row>
    <row r="95" spans="1:3" ht="26.25">
      <c r="A95" s="9" t="s">
        <v>104</v>
      </c>
      <c r="B95" s="6" t="s">
        <v>133</v>
      </c>
      <c r="C95" s="7">
        <v>23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815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815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>
        <v>0</v>
      </c>
    </row>
    <row r="102" spans="1:3" ht="15">
      <c r="A102" s="9" t="s">
        <v>33</v>
      </c>
      <c r="B102" s="6" t="s">
        <v>140</v>
      </c>
      <c r="C102" s="7">
        <v>809</v>
      </c>
    </row>
    <row r="103" spans="1:3" ht="15">
      <c r="A103" s="9" t="s">
        <v>35</v>
      </c>
      <c r="B103" s="6" t="s">
        <v>141</v>
      </c>
      <c r="C103" s="7" t="s">
        <v>218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 t="s">
        <v>218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 t="s">
        <v>218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 t="s">
        <v>218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48071901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0">
      <selection activeCell="C10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216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65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43</v>
      </c>
    </row>
    <row r="28" spans="1:3" ht="15">
      <c r="A28" s="8" t="s">
        <v>25</v>
      </c>
      <c r="B28" s="6" t="s">
        <v>26</v>
      </c>
      <c r="C28" s="7">
        <v>0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0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0</v>
      </c>
    </row>
    <row r="33" spans="1:3" ht="15">
      <c r="A33" s="10" t="s">
        <v>33</v>
      </c>
      <c r="B33" s="6" t="s">
        <v>34</v>
      </c>
      <c r="C33" s="7">
        <v>0</v>
      </c>
    </row>
    <row r="34" spans="1:3" ht="15">
      <c r="A34" s="10" t="s">
        <v>35</v>
      </c>
      <c r="B34" s="6" t="s">
        <v>36</v>
      </c>
      <c r="C34" s="7">
        <v>0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0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1038256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0</v>
      </c>
    </row>
    <row r="66" spans="1:3" ht="26.25">
      <c r="A66" s="5" t="s">
        <v>96</v>
      </c>
      <c r="B66" s="6" t="s">
        <v>97</v>
      </c>
      <c r="C66" s="7">
        <v>1094286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0</v>
      </c>
    </row>
    <row r="69" spans="1:3" ht="15">
      <c r="A69" s="5" t="s">
        <v>100</v>
      </c>
      <c r="B69" s="6" t="s">
        <v>101</v>
      </c>
      <c r="C69" s="7">
        <v>3735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3735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1098021</v>
      </c>
    </row>
    <row r="80" spans="1:3" ht="15">
      <c r="A80" s="8" t="s">
        <v>115</v>
      </c>
      <c r="B80" s="6" t="s">
        <v>116</v>
      </c>
      <c r="C80" s="7">
        <v>1094286</v>
      </c>
    </row>
    <row r="81" spans="1:3" ht="15">
      <c r="A81" s="8" t="s">
        <v>117</v>
      </c>
      <c r="B81" s="6" t="s">
        <v>118</v>
      </c>
      <c r="C81" s="7">
        <v>3735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3735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9222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9147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2373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75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75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0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0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>
        <v>0</v>
      </c>
    </row>
    <row r="102" spans="1:3" ht="15">
      <c r="A102" s="9" t="s">
        <v>33</v>
      </c>
      <c r="B102" s="6" t="s">
        <v>140</v>
      </c>
      <c r="C102" s="7">
        <v>0</v>
      </c>
    </row>
    <row r="103" spans="1:3" ht="15">
      <c r="A103" s="9" t="s">
        <v>35</v>
      </c>
      <c r="B103" s="6" t="s">
        <v>141</v>
      </c>
      <c r="C103" s="7">
        <v>0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>
        <v>0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>
        <v>0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>
        <v>0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4360789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3">
      <selection activeCell="Q40" sqref="Q40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217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90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71</v>
      </c>
    </row>
    <row r="28" spans="1:3" ht="15">
      <c r="A28" s="8" t="s">
        <v>25</v>
      </c>
      <c r="B28" s="6" t="s">
        <v>26</v>
      </c>
      <c r="C28" s="7">
        <v>0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0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0</v>
      </c>
    </row>
    <row r="33" spans="1:3" ht="15">
      <c r="A33" s="10" t="s">
        <v>33</v>
      </c>
      <c r="B33" s="6" t="s">
        <v>34</v>
      </c>
      <c r="C33" s="7">
        <v>0</v>
      </c>
    </row>
    <row r="34" spans="1:3" ht="15">
      <c r="A34" s="10" t="s">
        <v>35</v>
      </c>
      <c r="B34" s="6" t="s">
        <v>36</v>
      </c>
      <c r="C34" s="7">
        <v>0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0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952752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0</v>
      </c>
    </row>
    <row r="66" spans="1:3" ht="26.25">
      <c r="A66" s="5" t="s">
        <v>96</v>
      </c>
      <c r="B66" s="6" t="s">
        <v>97</v>
      </c>
      <c r="C66" s="7">
        <v>971918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0</v>
      </c>
    </row>
    <row r="69" spans="1:3" ht="15">
      <c r="A69" s="5" t="s">
        <v>100</v>
      </c>
      <c r="B69" s="6" t="s">
        <v>101</v>
      </c>
      <c r="C69" s="7">
        <v>14891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14891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986809</v>
      </c>
    </row>
    <row r="80" spans="1:3" ht="15">
      <c r="A80" s="8" t="s">
        <v>115</v>
      </c>
      <c r="B80" s="6" t="s">
        <v>116</v>
      </c>
      <c r="C80" s="7">
        <v>971918</v>
      </c>
    </row>
    <row r="81" spans="1:3" ht="15">
      <c r="A81" s="8" t="s">
        <v>117</v>
      </c>
      <c r="B81" s="6" t="s">
        <v>118</v>
      </c>
      <c r="C81" s="7">
        <v>14891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14891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13289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12994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3058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295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295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0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0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>
        <v>0</v>
      </c>
    </row>
    <row r="102" spans="1:3" ht="15">
      <c r="A102" s="9" t="s">
        <v>33</v>
      </c>
      <c r="B102" s="6" t="s">
        <v>140</v>
      </c>
      <c r="C102" s="7">
        <v>0</v>
      </c>
    </row>
    <row r="103" spans="1:3" ht="15">
      <c r="A103" s="9" t="s">
        <v>35</v>
      </c>
      <c r="B103" s="6" t="s">
        <v>141</v>
      </c>
      <c r="C103" s="7">
        <v>0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>
        <v>0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7">
        <v>0</v>
      </c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>
        <v>0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>
        <v>0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3973053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208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88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70</v>
      </c>
    </row>
    <row r="28" spans="1:3" ht="15">
      <c r="A28" s="8" t="s">
        <v>25</v>
      </c>
      <c r="B28" s="6" t="s">
        <v>26</v>
      </c>
      <c r="C28" s="7">
        <v>0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0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0</v>
      </c>
    </row>
    <row r="33" spans="1:3" ht="15">
      <c r="A33" s="10" t="s">
        <v>33</v>
      </c>
      <c r="B33" s="6" t="s">
        <v>34</v>
      </c>
      <c r="C33" s="7">
        <v>0</v>
      </c>
    </row>
    <row r="34" spans="1:3" ht="15">
      <c r="A34" s="10" t="s">
        <v>35</v>
      </c>
      <c r="B34" s="6" t="s">
        <v>36</v>
      </c>
      <c r="C34" s="7">
        <v>0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0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2296622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0</v>
      </c>
    </row>
    <row r="66" spans="1:3" ht="26.25">
      <c r="A66" s="5" t="s">
        <v>96</v>
      </c>
      <c r="B66" s="6" t="s">
        <v>97</v>
      </c>
      <c r="C66" s="7">
        <v>2356912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0</v>
      </c>
    </row>
    <row r="69" spans="1:3" ht="15">
      <c r="A69" s="5" t="s">
        <v>100</v>
      </c>
      <c r="B69" s="6" t="s">
        <v>101</v>
      </c>
      <c r="C69" s="7">
        <v>25787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25787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2382699</v>
      </c>
    </row>
    <row r="80" spans="1:3" ht="15">
      <c r="A80" s="8" t="s">
        <v>115</v>
      </c>
      <c r="B80" s="6" t="s">
        <v>116</v>
      </c>
      <c r="C80" s="7">
        <v>2356912</v>
      </c>
    </row>
    <row r="81" spans="1:3" ht="15">
      <c r="A81" s="8" t="s">
        <v>117</v>
      </c>
      <c r="B81" s="6" t="s">
        <v>118</v>
      </c>
      <c r="C81" s="7">
        <v>25787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25787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50021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49517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4141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504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504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0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0</v>
      </c>
    </row>
    <row r="100" spans="1:3" ht="15">
      <c r="A100" s="8" t="s">
        <v>30</v>
      </c>
      <c r="B100" s="6"/>
      <c r="C100" s="11">
        <v>0</v>
      </c>
    </row>
    <row r="101" spans="1:3" ht="15">
      <c r="A101" s="9" t="s">
        <v>31</v>
      </c>
      <c r="B101" s="6" t="s">
        <v>139</v>
      </c>
      <c r="C101" s="7">
        <v>0</v>
      </c>
    </row>
    <row r="102" spans="1:3" ht="15">
      <c r="A102" s="9" t="s">
        <v>33</v>
      </c>
      <c r="B102" s="6" t="s">
        <v>140</v>
      </c>
      <c r="C102" s="7">
        <v>0</v>
      </c>
    </row>
    <row r="103" spans="1:3" ht="15">
      <c r="A103" s="9" t="s">
        <v>35</v>
      </c>
      <c r="B103" s="6" t="s">
        <v>141</v>
      </c>
      <c r="C103" s="7">
        <v>0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>
        <v>0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>
        <v>0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>
        <v>0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9601138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22">
      <selection activeCell="C22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209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166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128</v>
      </c>
    </row>
    <row r="28" spans="1:3" ht="15">
      <c r="A28" s="8" t="s">
        <v>25</v>
      </c>
      <c r="B28" s="6" t="s">
        <v>26</v>
      </c>
      <c r="C28" s="7">
        <v>4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4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4</v>
      </c>
    </row>
    <row r="33" spans="1:3" ht="15">
      <c r="A33" s="10" t="s">
        <v>33</v>
      </c>
      <c r="B33" s="6" t="s">
        <v>34</v>
      </c>
      <c r="C33" s="7">
        <v>0</v>
      </c>
    </row>
    <row r="34" spans="1:3" ht="15">
      <c r="A34" s="10" t="s">
        <v>35</v>
      </c>
      <c r="B34" s="6" t="s">
        <v>36</v>
      </c>
      <c r="C34" s="7">
        <v>0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0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9610818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168488</v>
      </c>
    </row>
    <row r="66" spans="1:3" ht="26.25">
      <c r="A66" s="5" t="s">
        <v>96</v>
      </c>
      <c r="B66" s="6" t="s">
        <v>97</v>
      </c>
      <c r="C66" s="7">
        <v>8324192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169556</v>
      </c>
    </row>
    <row r="69" spans="1:3" ht="15">
      <c r="A69" s="5" t="s">
        <v>100</v>
      </c>
      <c r="B69" s="6" t="s">
        <v>101</v>
      </c>
      <c r="C69" s="7">
        <v>184208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184208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7444110</v>
      </c>
    </row>
    <row r="80" spans="1:3" ht="15">
      <c r="A80" s="8" t="s">
        <v>115</v>
      </c>
      <c r="B80" s="6" t="s">
        <v>116</v>
      </c>
      <c r="C80" s="7">
        <v>7244320</v>
      </c>
    </row>
    <row r="81" spans="1:3" ht="15">
      <c r="A81" s="8" t="s">
        <v>117</v>
      </c>
      <c r="B81" s="6" t="s">
        <v>118</v>
      </c>
      <c r="C81" s="7">
        <v>199790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199790</v>
      </c>
    </row>
    <row r="84" spans="1:3" ht="26.25">
      <c r="A84" s="9" t="s">
        <v>104</v>
      </c>
      <c r="B84" s="6" t="s">
        <v>120</v>
      </c>
      <c r="C84" s="7"/>
    </row>
    <row r="85" spans="1:3" ht="26.25">
      <c r="A85" s="9" t="s">
        <v>106</v>
      </c>
      <c r="B85" s="6" t="s">
        <v>121</v>
      </c>
      <c r="C85" s="7"/>
    </row>
    <row r="86" spans="1:3" ht="15">
      <c r="A86" s="5" t="s">
        <v>122</v>
      </c>
      <c r="B86" s="6" t="s">
        <v>123</v>
      </c>
      <c r="C86" s="7">
        <v>88280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84796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36955</v>
      </c>
    </row>
    <row r="91" spans="1:3" ht="39">
      <c r="A91" s="9" t="s">
        <v>128</v>
      </c>
      <c r="B91" s="6" t="s">
        <v>129</v>
      </c>
      <c r="C91" s="7"/>
    </row>
    <row r="92" spans="1:3" ht="15">
      <c r="A92" s="8" t="s">
        <v>130</v>
      </c>
      <c r="B92" s="6" t="s">
        <v>131</v>
      </c>
      <c r="C92" s="7">
        <v>3484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3484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3729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3729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>
        <v>3729</v>
      </c>
    </row>
    <row r="102" spans="1:3" ht="15">
      <c r="A102" s="9" t="s">
        <v>33</v>
      </c>
      <c r="B102" s="6" t="s">
        <v>140</v>
      </c>
      <c r="C102" s="7">
        <v>0</v>
      </c>
    </row>
    <row r="103" spans="1:3" ht="15">
      <c r="A103" s="9" t="s">
        <v>35</v>
      </c>
      <c r="B103" s="6" t="s">
        <v>141</v>
      </c>
      <c r="C103" s="7">
        <v>0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>
        <v>0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>
        <v>0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>
        <v>0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33957972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3">
      <selection activeCell="H26" sqref="H26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210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79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61</v>
      </c>
    </row>
    <row r="28" spans="1:3" ht="15">
      <c r="A28" s="8" t="s">
        <v>25</v>
      </c>
      <c r="B28" s="6" t="s">
        <v>26</v>
      </c>
      <c r="C28" s="7">
        <v>0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0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0</v>
      </c>
    </row>
    <row r="33" spans="1:3" ht="15">
      <c r="A33" s="10" t="s">
        <v>33</v>
      </c>
      <c r="B33" s="6" t="s">
        <v>34</v>
      </c>
      <c r="C33" s="7">
        <v>0</v>
      </c>
    </row>
    <row r="34" spans="1:3" ht="15">
      <c r="A34" s="10" t="s">
        <v>35</v>
      </c>
      <c r="B34" s="6" t="s">
        <v>36</v>
      </c>
      <c r="C34" s="7">
        <v>0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0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7">
        <v>0</v>
      </c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6411029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0</v>
      </c>
    </row>
    <row r="66" spans="1:3" ht="26.25">
      <c r="A66" s="5" t="s">
        <v>96</v>
      </c>
      <c r="B66" s="6" t="s">
        <v>97</v>
      </c>
      <c r="C66" s="7">
        <v>6524720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0</v>
      </c>
    </row>
    <row r="69" spans="1:3" ht="15">
      <c r="A69" s="5" t="s">
        <v>100</v>
      </c>
      <c r="B69" s="6" t="s">
        <v>101</v>
      </c>
      <c r="C69" s="7">
        <v>14305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14305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6539047</v>
      </c>
    </row>
    <row r="80" spans="1:3" ht="15">
      <c r="A80" s="8" t="s">
        <v>115</v>
      </c>
      <c r="B80" s="6" t="s">
        <v>116</v>
      </c>
      <c r="C80" s="7">
        <v>6524720</v>
      </c>
    </row>
    <row r="81" spans="1:3" ht="15">
      <c r="A81" s="8" t="s">
        <v>117</v>
      </c>
      <c r="B81" s="6" t="s">
        <v>118</v>
      </c>
      <c r="C81" s="7">
        <v>14327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14327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58641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58395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5945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246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246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0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0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>
        <v>0</v>
      </c>
    </row>
    <row r="102" spans="1:3" ht="15">
      <c r="A102" s="9" t="s">
        <v>33</v>
      </c>
      <c r="B102" s="6" t="s">
        <v>140</v>
      </c>
      <c r="C102" s="7">
        <v>0</v>
      </c>
    </row>
    <row r="103" spans="1:3" ht="15">
      <c r="A103" s="9" t="s">
        <v>35</v>
      </c>
      <c r="B103" s="6" t="s">
        <v>141</v>
      </c>
      <c r="C103" s="7">
        <v>0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>
        <v>0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>
        <v>0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>
        <v>0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26180393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0">
      <selection activeCell="F29" sqref="F29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211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75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56</v>
      </c>
    </row>
    <row r="28" spans="1:3" ht="15">
      <c r="A28" s="8" t="s">
        <v>25</v>
      </c>
      <c r="B28" s="6" t="s">
        <v>26</v>
      </c>
      <c r="C28" s="7">
        <v>0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0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0</v>
      </c>
    </row>
    <row r="33" spans="1:3" ht="15">
      <c r="A33" s="10" t="s">
        <v>33</v>
      </c>
      <c r="B33" s="6" t="s">
        <v>34</v>
      </c>
      <c r="C33" s="7">
        <v>0</v>
      </c>
    </row>
    <row r="34" spans="1:3" ht="15">
      <c r="A34" s="10" t="s">
        <v>35</v>
      </c>
      <c r="B34" s="6" t="s">
        <v>36</v>
      </c>
      <c r="C34" s="7">
        <v>0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0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2125981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0</v>
      </c>
    </row>
    <row r="66" spans="1:3" ht="26.25">
      <c r="A66" s="5" t="s">
        <v>96</v>
      </c>
      <c r="B66" s="6" t="s">
        <v>97</v>
      </c>
      <c r="C66" s="7">
        <v>2113322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0</v>
      </c>
    </row>
    <row r="69" spans="1:3" ht="15">
      <c r="A69" s="5" t="s">
        <v>100</v>
      </c>
      <c r="B69" s="6" t="s">
        <v>101</v>
      </c>
      <c r="C69" s="7">
        <v>38509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38509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2153422</v>
      </c>
    </row>
    <row r="80" spans="1:3" ht="15">
      <c r="A80" s="8" t="s">
        <v>115</v>
      </c>
      <c r="B80" s="6" t="s">
        <v>116</v>
      </c>
      <c r="C80" s="7">
        <v>2113322</v>
      </c>
    </row>
    <row r="81" spans="1:3" ht="15">
      <c r="A81" s="8" t="s">
        <v>117</v>
      </c>
      <c r="B81" s="6" t="s">
        <v>118</v>
      </c>
      <c r="C81" s="7">
        <v>40100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40100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15263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14566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2985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697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697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0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0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>
        <v>0</v>
      </c>
    </row>
    <row r="102" spans="1:3" ht="15">
      <c r="A102" s="9" t="s">
        <v>33</v>
      </c>
      <c r="B102" s="6" t="s">
        <v>140</v>
      </c>
      <c r="C102" s="7">
        <v>0</v>
      </c>
    </row>
    <row r="103" spans="1:3" ht="15">
      <c r="A103" s="9" t="s">
        <v>35</v>
      </c>
      <c r="B103" s="6" t="s">
        <v>141</v>
      </c>
      <c r="C103" s="7">
        <v>0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>
        <v>0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>
        <v>0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>
        <v>0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8697604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zoomScalePageLayoutView="0" workbookViewId="0" topLeftCell="A143">
      <selection activeCell="C163" sqref="C163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212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73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55</v>
      </c>
    </row>
    <row r="28" spans="1:3" ht="15">
      <c r="A28" s="8" t="s">
        <v>25</v>
      </c>
      <c r="B28" s="6" t="s">
        <v>26</v>
      </c>
      <c r="C28" s="7">
        <v>1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 t="s">
        <v>218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 t="s">
        <v>218</v>
      </c>
    </row>
    <row r="33" spans="1:3" ht="15">
      <c r="A33" s="10" t="s">
        <v>33</v>
      </c>
      <c r="B33" s="6" t="s">
        <v>34</v>
      </c>
      <c r="C33" s="7" t="s">
        <v>218</v>
      </c>
    </row>
    <row r="34" spans="1:3" ht="15">
      <c r="A34" s="10" t="s">
        <v>35</v>
      </c>
      <c r="B34" s="6" t="s">
        <v>36</v>
      </c>
      <c r="C34" s="7" t="s">
        <v>218</v>
      </c>
    </row>
    <row r="35" spans="1:3" ht="15">
      <c r="A35" s="10" t="s">
        <v>37</v>
      </c>
      <c r="B35" s="6" t="s">
        <v>38</v>
      </c>
      <c r="C35" s="7" t="s">
        <v>218</v>
      </c>
    </row>
    <row r="36" spans="1:3" ht="15">
      <c r="A36" s="10" t="s">
        <v>39</v>
      </c>
      <c r="B36" s="6" t="s">
        <v>40</v>
      </c>
      <c r="C36" s="7" t="s">
        <v>218</v>
      </c>
    </row>
    <row r="37" spans="1:3" ht="15">
      <c r="A37" s="10" t="s">
        <v>41</v>
      </c>
      <c r="B37" s="6" t="s">
        <v>42</v>
      </c>
      <c r="C37" s="7" t="s">
        <v>218</v>
      </c>
    </row>
    <row r="38" spans="1:3" ht="15">
      <c r="A38" s="10" t="s">
        <v>43</v>
      </c>
      <c r="B38" s="6" t="s">
        <v>44</v>
      </c>
      <c r="C38" s="7" t="s">
        <v>218</v>
      </c>
    </row>
    <row r="39" spans="1:3" ht="15">
      <c r="A39" s="10" t="s">
        <v>45</v>
      </c>
      <c r="B39" s="6" t="s">
        <v>46</v>
      </c>
      <c r="C39" s="7" t="s">
        <v>218</v>
      </c>
    </row>
    <row r="40" spans="1:3" ht="15">
      <c r="A40" s="10" t="s">
        <v>47</v>
      </c>
      <c r="B40" s="6" t="s">
        <v>48</v>
      </c>
      <c r="C40" s="7" t="s">
        <v>218</v>
      </c>
    </row>
    <row r="41" spans="1:3" ht="15">
      <c r="A41" s="10" t="s">
        <v>49</v>
      </c>
      <c r="B41" s="6" t="s">
        <v>50</v>
      </c>
      <c r="C41" s="7" t="s">
        <v>218</v>
      </c>
    </row>
    <row r="42" spans="1:3" ht="15">
      <c r="A42" s="10" t="s">
        <v>51</v>
      </c>
      <c r="B42" s="6" t="s">
        <v>52</v>
      </c>
      <c r="C42" s="7" t="s">
        <v>218</v>
      </c>
    </row>
    <row r="43" spans="1:3" ht="15">
      <c r="A43" s="10" t="s">
        <v>53</v>
      </c>
      <c r="B43" s="6" t="s">
        <v>54</v>
      </c>
      <c r="C43" s="7" t="s">
        <v>218</v>
      </c>
    </row>
    <row r="44" spans="1:3" ht="15">
      <c r="A44" s="10" t="s">
        <v>55</v>
      </c>
      <c r="B44" s="6" t="s">
        <v>56</v>
      </c>
      <c r="C44" s="7" t="s">
        <v>218</v>
      </c>
    </row>
    <row r="45" spans="1:3" ht="15">
      <c r="A45" s="10" t="s">
        <v>57</v>
      </c>
      <c r="B45" s="6" t="s">
        <v>58</v>
      </c>
      <c r="C45" s="7" t="s">
        <v>218</v>
      </c>
    </row>
    <row r="46" spans="1:3" ht="15">
      <c r="A46" s="10" t="s">
        <v>59</v>
      </c>
      <c r="B46" s="6" t="s">
        <v>60</v>
      </c>
      <c r="C46" s="7" t="s">
        <v>218</v>
      </c>
    </row>
    <row r="47" spans="1:3" ht="15">
      <c r="A47" s="10" t="s">
        <v>61</v>
      </c>
      <c r="B47" s="6" t="s">
        <v>62</v>
      </c>
      <c r="C47" s="7" t="s">
        <v>218</v>
      </c>
    </row>
    <row r="48" spans="1:3" ht="15">
      <c r="A48" s="10" t="s">
        <v>63</v>
      </c>
      <c r="B48" s="6" t="s">
        <v>64</v>
      </c>
      <c r="C48" s="7" t="s">
        <v>218</v>
      </c>
    </row>
    <row r="49" spans="1:3" ht="15">
      <c r="A49" s="10" t="s">
        <v>65</v>
      </c>
      <c r="B49" s="6" t="s">
        <v>66</v>
      </c>
      <c r="C49" s="7" t="s">
        <v>218</v>
      </c>
    </row>
    <row r="50" spans="1:3" ht="15">
      <c r="A50" s="10" t="s">
        <v>67</v>
      </c>
      <c r="B50" s="6" t="s">
        <v>68</v>
      </c>
      <c r="C50" s="7" t="s">
        <v>218</v>
      </c>
    </row>
    <row r="51" spans="1:3" ht="15">
      <c r="A51" s="10" t="s">
        <v>69</v>
      </c>
      <c r="B51" s="6" t="s">
        <v>70</v>
      </c>
      <c r="C51" s="7" t="s">
        <v>218</v>
      </c>
    </row>
    <row r="52" spans="1:3" ht="15">
      <c r="A52" s="10" t="s">
        <v>71</v>
      </c>
      <c r="B52" s="6" t="s">
        <v>72</v>
      </c>
      <c r="C52" s="7" t="s">
        <v>218</v>
      </c>
    </row>
    <row r="53" spans="1:3" ht="15">
      <c r="A53" s="10" t="s">
        <v>73</v>
      </c>
      <c r="B53" s="6" t="s">
        <v>74</v>
      </c>
      <c r="C53" s="7" t="s">
        <v>218</v>
      </c>
    </row>
    <row r="54" spans="1:3" ht="15">
      <c r="A54" s="10" t="s">
        <v>75</v>
      </c>
      <c r="B54" s="6" t="s">
        <v>76</v>
      </c>
      <c r="C54" s="7" t="s">
        <v>218</v>
      </c>
    </row>
    <row r="55" spans="1:3" ht="39">
      <c r="A55" s="9" t="s">
        <v>77</v>
      </c>
      <c r="B55" s="6" t="s">
        <v>78</v>
      </c>
      <c r="C55" s="7" t="s">
        <v>218</v>
      </c>
    </row>
    <row r="56" spans="1:3" ht="39">
      <c r="A56" s="9" t="s">
        <v>79</v>
      </c>
      <c r="B56" s="6" t="s">
        <v>80</v>
      </c>
      <c r="C56" s="7" t="s">
        <v>218</v>
      </c>
    </row>
    <row r="57" spans="1:3" ht="39">
      <c r="A57" s="9" t="s">
        <v>81</v>
      </c>
      <c r="B57" s="6" t="s">
        <v>82</v>
      </c>
      <c r="C57" s="7" t="s">
        <v>218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 t="s">
        <v>218</v>
      </c>
    </row>
    <row r="60" spans="1:3" ht="15">
      <c r="A60" s="10" t="s">
        <v>85</v>
      </c>
      <c r="B60" s="6" t="s">
        <v>86</v>
      </c>
      <c r="C60" s="7" t="s">
        <v>218</v>
      </c>
    </row>
    <row r="61" spans="1:3" ht="15">
      <c r="A61" s="10" t="s">
        <v>87</v>
      </c>
      <c r="B61" s="6" t="s">
        <v>88</v>
      </c>
      <c r="C61" s="7" t="s">
        <v>218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1056567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2612</v>
      </c>
    </row>
    <row r="66" spans="1:3" ht="26.25">
      <c r="A66" s="5" t="s">
        <v>96</v>
      </c>
      <c r="B66" s="6" t="s">
        <v>97</v>
      </c>
      <c r="C66" s="7">
        <v>961677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2612</v>
      </c>
    </row>
    <row r="69" spans="1:3" ht="15">
      <c r="A69" s="5" t="s">
        <v>100</v>
      </c>
      <c r="B69" s="6" t="s">
        <v>101</v>
      </c>
      <c r="C69" s="7">
        <v>21277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21277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980665</v>
      </c>
    </row>
    <row r="80" spans="1:3" ht="15">
      <c r="A80" s="8" t="s">
        <v>115</v>
      </c>
      <c r="B80" s="6" t="s">
        <v>116</v>
      </c>
      <c r="C80" s="7">
        <v>959064</v>
      </c>
    </row>
    <row r="81" spans="1:3" ht="15">
      <c r="A81" s="8" t="s">
        <v>117</v>
      </c>
      <c r="B81" s="6" t="s">
        <v>118</v>
      </c>
      <c r="C81" s="7">
        <v>21601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21601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14370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13953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2006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417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417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 t="s">
        <v>218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 t="s">
        <v>218</v>
      </c>
    </row>
    <row r="100" spans="1:3" ht="15">
      <c r="A100" s="8" t="s">
        <v>30</v>
      </c>
      <c r="B100" s="6"/>
      <c r="C100" s="7" t="s">
        <v>218</v>
      </c>
    </row>
    <row r="101" spans="1:3" ht="15">
      <c r="A101" s="9" t="s">
        <v>31</v>
      </c>
      <c r="B101" s="6" t="s">
        <v>139</v>
      </c>
      <c r="C101" s="7" t="s">
        <v>218</v>
      </c>
    </row>
    <row r="102" spans="1:3" ht="15">
      <c r="A102" s="9" t="s">
        <v>33</v>
      </c>
      <c r="B102" s="6" t="s">
        <v>140</v>
      </c>
      <c r="C102" s="7" t="s">
        <v>218</v>
      </c>
    </row>
    <row r="103" spans="1:3" ht="15">
      <c r="A103" s="9" t="s">
        <v>35</v>
      </c>
      <c r="B103" s="6" t="s">
        <v>141</v>
      </c>
      <c r="C103" s="7" t="s">
        <v>218</v>
      </c>
    </row>
    <row r="104" spans="1:3" ht="15">
      <c r="A104" s="9" t="s">
        <v>37</v>
      </c>
      <c r="B104" s="6" t="s">
        <v>142</v>
      </c>
      <c r="C104" s="7" t="s">
        <v>218</v>
      </c>
    </row>
    <row r="105" spans="1:3" ht="15">
      <c r="A105" s="9" t="s">
        <v>39</v>
      </c>
      <c r="B105" s="6" t="s">
        <v>143</v>
      </c>
      <c r="C105" s="7" t="s">
        <v>218</v>
      </c>
    </row>
    <row r="106" spans="1:3" ht="15">
      <c r="A106" s="9" t="s">
        <v>41</v>
      </c>
      <c r="B106" s="6" t="s">
        <v>144</v>
      </c>
      <c r="C106" s="7" t="s">
        <v>218</v>
      </c>
    </row>
    <row r="107" spans="1:3" ht="15">
      <c r="A107" s="9" t="s">
        <v>43</v>
      </c>
      <c r="B107" s="6" t="s">
        <v>145</v>
      </c>
      <c r="C107" s="7" t="s">
        <v>218</v>
      </c>
    </row>
    <row r="108" spans="1:3" ht="15">
      <c r="A108" s="9" t="s">
        <v>45</v>
      </c>
      <c r="B108" s="6" t="s">
        <v>146</v>
      </c>
      <c r="C108" s="7" t="s">
        <v>218</v>
      </c>
    </row>
    <row r="109" spans="1:3" ht="15">
      <c r="A109" s="9" t="s">
        <v>47</v>
      </c>
      <c r="B109" s="6" t="s">
        <v>147</v>
      </c>
      <c r="C109" s="7" t="s">
        <v>218</v>
      </c>
    </row>
    <row r="110" spans="1:3" ht="15">
      <c r="A110" s="9" t="s">
        <v>49</v>
      </c>
      <c r="B110" s="6" t="s">
        <v>148</v>
      </c>
      <c r="C110" s="7" t="s">
        <v>218</v>
      </c>
    </row>
    <row r="111" spans="1:3" ht="15">
      <c r="A111" s="9" t="s">
        <v>51</v>
      </c>
      <c r="B111" s="6" t="s">
        <v>149</v>
      </c>
      <c r="C111" s="7" t="s">
        <v>218</v>
      </c>
    </row>
    <row r="112" spans="1:3" ht="15">
      <c r="A112" s="9" t="s">
        <v>53</v>
      </c>
      <c r="B112" s="6" t="s">
        <v>150</v>
      </c>
      <c r="C112" s="7" t="s">
        <v>218</v>
      </c>
    </row>
    <row r="113" spans="1:3" ht="15">
      <c r="A113" s="9" t="s">
        <v>55</v>
      </c>
      <c r="B113" s="6" t="s">
        <v>151</v>
      </c>
      <c r="C113" s="7" t="s">
        <v>218</v>
      </c>
    </row>
    <row r="114" spans="1:3" ht="15">
      <c r="A114" s="9" t="s">
        <v>57</v>
      </c>
      <c r="B114" s="6" t="s">
        <v>152</v>
      </c>
      <c r="C114" s="7" t="s">
        <v>218</v>
      </c>
    </row>
    <row r="115" spans="1:3" ht="15">
      <c r="A115" s="9" t="s">
        <v>59</v>
      </c>
      <c r="B115" s="6" t="s">
        <v>153</v>
      </c>
      <c r="C115" s="7" t="s">
        <v>218</v>
      </c>
    </row>
    <row r="116" spans="1:3" ht="15">
      <c r="A116" s="9" t="s">
        <v>61</v>
      </c>
      <c r="B116" s="6" t="s">
        <v>154</v>
      </c>
      <c r="C116" s="7" t="s">
        <v>218</v>
      </c>
    </row>
    <row r="117" spans="1:3" ht="15">
      <c r="A117" s="9" t="s">
        <v>63</v>
      </c>
      <c r="B117" s="6" t="s">
        <v>155</v>
      </c>
      <c r="C117" s="7" t="s">
        <v>218</v>
      </c>
    </row>
    <row r="118" spans="1:3" ht="15">
      <c r="A118" s="9" t="s">
        <v>65</v>
      </c>
      <c r="B118" s="6" t="s">
        <v>156</v>
      </c>
      <c r="C118" s="7" t="s">
        <v>218</v>
      </c>
    </row>
    <row r="119" spans="1:3" ht="15">
      <c r="A119" s="9" t="s">
        <v>67</v>
      </c>
      <c r="B119" s="6" t="s">
        <v>157</v>
      </c>
      <c r="C119" s="7" t="s">
        <v>218</v>
      </c>
    </row>
    <row r="120" spans="1:3" ht="15">
      <c r="A120" s="9" t="s">
        <v>69</v>
      </c>
      <c r="B120" s="6" t="s">
        <v>158</v>
      </c>
      <c r="C120" s="7" t="s">
        <v>218</v>
      </c>
    </row>
    <row r="121" spans="1:3" ht="15">
      <c r="A121" s="9" t="s">
        <v>71</v>
      </c>
      <c r="B121" s="6" t="s">
        <v>159</v>
      </c>
      <c r="C121" s="7" t="s">
        <v>218</v>
      </c>
    </row>
    <row r="122" spans="1:3" ht="15">
      <c r="A122" s="9" t="s">
        <v>73</v>
      </c>
      <c r="B122" s="6" t="s">
        <v>160</v>
      </c>
      <c r="C122" s="7" t="s">
        <v>218</v>
      </c>
    </row>
    <row r="123" spans="1:3" ht="15">
      <c r="A123" s="9" t="s">
        <v>75</v>
      </c>
      <c r="B123" s="6" t="s">
        <v>161</v>
      </c>
      <c r="C123" s="7" t="s">
        <v>218</v>
      </c>
    </row>
    <row r="124" spans="1:3" ht="39">
      <c r="A124" s="8" t="s">
        <v>162</v>
      </c>
      <c r="B124" s="6" t="s">
        <v>163</v>
      </c>
      <c r="C124" s="7" t="s">
        <v>218</v>
      </c>
    </row>
    <row r="125" spans="1:3" ht="26.25">
      <c r="A125" s="8" t="s">
        <v>164</v>
      </c>
      <c r="B125" s="6" t="s">
        <v>165</v>
      </c>
      <c r="C125" s="7" t="s">
        <v>218</v>
      </c>
    </row>
    <row r="126" spans="1:3" ht="39">
      <c r="A126" s="8" t="s">
        <v>166</v>
      </c>
      <c r="B126" s="6" t="s">
        <v>167</v>
      </c>
      <c r="C126" s="7" t="s">
        <v>218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 t="s">
        <v>218</v>
      </c>
    </row>
    <row r="129" spans="1:3" ht="15">
      <c r="A129" s="9" t="s">
        <v>85</v>
      </c>
      <c r="B129" s="6" t="s">
        <v>169</v>
      </c>
      <c r="C129" s="7" t="s">
        <v>218</v>
      </c>
    </row>
    <row r="130" spans="1:3" ht="15">
      <c r="A130" s="9" t="s">
        <v>87</v>
      </c>
      <c r="B130" s="6" t="s">
        <v>170</v>
      </c>
      <c r="C130" s="7" t="s">
        <v>218</v>
      </c>
    </row>
    <row r="131" spans="1:3" ht="64.5">
      <c r="A131" s="5" t="s">
        <v>171</v>
      </c>
      <c r="B131" s="6" t="s">
        <v>172</v>
      </c>
      <c r="C131" s="7" t="s">
        <v>218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 t="s">
        <v>218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 t="s">
        <v>218</v>
      </c>
    </row>
    <row r="136" spans="1:3" ht="15">
      <c r="A136" s="9" t="s">
        <v>33</v>
      </c>
      <c r="B136" s="6" t="s">
        <v>175</v>
      </c>
      <c r="C136" s="7" t="s">
        <v>218</v>
      </c>
    </row>
    <row r="137" spans="1:3" ht="15">
      <c r="A137" s="9" t="s">
        <v>35</v>
      </c>
      <c r="B137" s="6" t="s">
        <v>176</v>
      </c>
      <c r="C137" s="7" t="s">
        <v>218</v>
      </c>
    </row>
    <row r="138" spans="1:3" ht="15">
      <c r="A138" s="9" t="s">
        <v>37</v>
      </c>
      <c r="B138" s="6" t="s">
        <v>177</v>
      </c>
      <c r="C138" s="7" t="s">
        <v>218</v>
      </c>
    </row>
    <row r="139" spans="1:3" ht="15">
      <c r="A139" s="9" t="s">
        <v>39</v>
      </c>
      <c r="B139" s="6" t="s">
        <v>178</v>
      </c>
      <c r="C139" s="7" t="s">
        <v>218</v>
      </c>
    </row>
    <row r="140" spans="1:3" ht="15">
      <c r="A140" s="9" t="s">
        <v>41</v>
      </c>
      <c r="B140" s="6" t="s">
        <v>179</v>
      </c>
      <c r="C140" s="7" t="s">
        <v>218</v>
      </c>
    </row>
    <row r="141" spans="1:3" ht="15">
      <c r="A141" s="9" t="s">
        <v>47</v>
      </c>
      <c r="B141" s="6" t="s">
        <v>180</v>
      </c>
      <c r="C141" s="7" t="s">
        <v>218</v>
      </c>
    </row>
    <row r="142" spans="1:3" ht="15">
      <c r="A142" s="9" t="s">
        <v>49</v>
      </c>
      <c r="B142" s="6" t="s">
        <v>181</v>
      </c>
      <c r="C142" s="7" t="s">
        <v>218</v>
      </c>
    </row>
    <row r="143" spans="1:3" ht="15">
      <c r="A143" s="9" t="s">
        <v>51</v>
      </c>
      <c r="B143" s="6" t="s">
        <v>182</v>
      </c>
      <c r="C143" s="7" t="s">
        <v>218</v>
      </c>
    </row>
    <row r="144" spans="1:3" ht="15">
      <c r="A144" s="9" t="s">
        <v>53</v>
      </c>
      <c r="B144" s="6" t="s">
        <v>183</v>
      </c>
      <c r="C144" s="7" t="s">
        <v>218</v>
      </c>
    </row>
    <row r="145" spans="1:3" ht="15">
      <c r="A145" s="9" t="s">
        <v>55</v>
      </c>
      <c r="B145" s="6" t="s">
        <v>184</v>
      </c>
      <c r="C145" s="7" t="s">
        <v>218</v>
      </c>
    </row>
    <row r="146" spans="1:3" ht="15">
      <c r="A146" s="9" t="s">
        <v>57</v>
      </c>
      <c r="B146" s="6" t="s">
        <v>185</v>
      </c>
      <c r="C146" s="7" t="s">
        <v>218</v>
      </c>
    </row>
    <row r="147" spans="1:3" ht="15">
      <c r="A147" s="9" t="s">
        <v>59</v>
      </c>
      <c r="B147" s="6" t="s">
        <v>186</v>
      </c>
      <c r="C147" s="7" t="s">
        <v>218</v>
      </c>
    </row>
    <row r="148" spans="1:3" ht="15">
      <c r="A148" s="9" t="s">
        <v>61</v>
      </c>
      <c r="B148" s="6" t="s">
        <v>187</v>
      </c>
      <c r="C148" s="7" t="s">
        <v>218</v>
      </c>
    </row>
    <row r="149" spans="1:3" ht="15">
      <c r="A149" s="9" t="s">
        <v>63</v>
      </c>
      <c r="B149" s="6" t="s">
        <v>188</v>
      </c>
      <c r="C149" s="7" t="s">
        <v>218</v>
      </c>
    </row>
    <row r="150" spans="1:3" ht="15">
      <c r="A150" s="9" t="s">
        <v>65</v>
      </c>
      <c r="B150" s="6" t="s">
        <v>189</v>
      </c>
      <c r="C150" s="7" t="s">
        <v>218</v>
      </c>
    </row>
    <row r="151" spans="1:3" ht="15">
      <c r="A151" s="9" t="s">
        <v>67</v>
      </c>
      <c r="B151" s="6" t="s">
        <v>190</v>
      </c>
      <c r="C151" s="7" t="s">
        <v>218</v>
      </c>
    </row>
    <row r="152" spans="1:3" ht="15">
      <c r="A152" s="9" t="s">
        <v>45</v>
      </c>
      <c r="B152" s="6" t="s">
        <v>191</v>
      </c>
      <c r="C152" s="7" t="s">
        <v>218</v>
      </c>
    </row>
    <row r="153" spans="1:3" ht="15">
      <c r="A153" s="9" t="s">
        <v>71</v>
      </c>
      <c r="B153" s="6" t="s">
        <v>192</v>
      </c>
      <c r="C153" s="7" t="s">
        <v>218</v>
      </c>
    </row>
    <row r="154" spans="1:3" ht="15">
      <c r="A154" s="9" t="s">
        <v>73</v>
      </c>
      <c r="B154" s="6" t="s">
        <v>193</v>
      </c>
      <c r="C154" s="7" t="s">
        <v>218</v>
      </c>
    </row>
    <row r="155" spans="1:3" ht="15">
      <c r="A155" s="9" t="s">
        <v>75</v>
      </c>
      <c r="B155" s="6" t="s">
        <v>194</v>
      </c>
      <c r="C155" s="7" t="s">
        <v>218</v>
      </c>
    </row>
    <row r="156" spans="1:3" ht="39">
      <c r="A156" s="8" t="s">
        <v>162</v>
      </c>
      <c r="B156" s="6" t="s">
        <v>195</v>
      </c>
      <c r="C156" s="7" t="s">
        <v>218</v>
      </c>
    </row>
    <row r="157" spans="1:3" ht="26.25">
      <c r="A157" s="8" t="s">
        <v>164</v>
      </c>
      <c r="B157" s="6" t="s">
        <v>196</v>
      </c>
      <c r="C157" s="7" t="s">
        <v>218</v>
      </c>
    </row>
    <row r="158" spans="1:3" ht="39">
      <c r="A158" s="8" t="s">
        <v>166</v>
      </c>
      <c r="B158" s="6" t="s">
        <v>197</v>
      </c>
      <c r="C158" s="7" t="s">
        <v>218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 t="s">
        <v>218</v>
      </c>
    </row>
    <row r="161" spans="1:3" ht="15">
      <c r="A161" s="9" t="s">
        <v>85</v>
      </c>
      <c r="B161" s="6" t="s">
        <v>199</v>
      </c>
      <c r="C161" s="7" t="s">
        <v>218</v>
      </c>
    </row>
    <row r="162" spans="1:3" ht="15">
      <c r="A162" s="9" t="s">
        <v>87</v>
      </c>
      <c r="B162" s="6" t="s">
        <v>200</v>
      </c>
      <c r="C162" s="7" t="s">
        <v>218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4080475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zoomScalePageLayoutView="0" workbookViewId="0" topLeftCell="A99">
      <selection activeCell="C163" sqref="C163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213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104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75</v>
      </c>
    </row>
    <row r="28" spans="1:3" ht="15">
      <c r="A28" s="8" t="s">
        <v>25</v>
      </c>
      <c r="B28" s="6" t="s">
        <v>26</v>
      </c>
      <c r="C28" s="7">
        <v>1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 t="s">
        <v>218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 t="s">
        <v>218</v>
      </c>
    </row>
    <row r="33" spans="1:3" ht="15">
      <c r="A33" s="10" t="s">
        <v>33</v>
      </c>
      <c r="B33" s="6" t="s">
        <v>34</v>
      </c>
      <c r="C33" s="7" t="s">
        <v>218</v>
      </c>
    </row>
    <row r="34" spans="1:3" ht="15">
      <c r="A34" s="10" t="s">
        <v>35</v>
      </c>
      <c r="B34" s="6" t="s">
        <v>36</v>
      </c>
      <c r="C34" s="7" t="s">
        <v>218</v>
      </c>
    </row>
    <row r="35" spans="1:3" ht="15">
      <c r="A35" s="10" t="s">
        <v>37</v>
      </c>
      <c r="B35" s="6" t="s">
        <v>38</v>
      </c>
      <c r="C35" s="7" t="s">
        <v>218</v>
      </c>
    </row>
    <row r="36" spans="1:3" ht="15">
      <c r="A36" s="10" t="s">
        <v>39</v>
      </c>
      <c r="B36" s="6" t="s">
        <v>40</v>
      </c>
      <c r="C36" s="7" t="s">
        <v>218</v>
      </c>
    </row>
    <row r="37" spans="1:3" ht="15">
      <c r="A37" s="10" t="s">
        <v>41</v>
      </c>
      <c r="B37" s="6" t="s">
        <v>42</v>
      </c>
      <c r="C37" s="7" t="s">
        <v>218</v>
      </c>
    </row>
    <row r="38" spans="1:3" ht="15">
      <c r="A38" s="10" t="s">
        <v>43</v>
      </c>
      <c r="B38" s="6" t="s">
        <v>44</v>
      </c>
      <c r="C38" s="7" t="s">
        <v>218</v>
      </c>
    </row>
    <row r="39" spans="1:3" ht="15">
      <c r="A39" s="10" t="s">
        <v>45</v>
      </c>
      <c r="B39" s="6" t="s">
        <v>46</v>
      </c>
      <c r="C39" s="7" t="s">
        <v>218</v>
      </c>
    </row>
    <row r="40" spans="1:3" ht="15">
      <c r="A40" s="10" t="s">
        <v>47</v>
      </c>
      <c r="B40" s="6" t="s">
        <v>48</v>
      </c>
      <c r="C40" s="7" t="s">
        <v>218</v>
      </c>
    </row>
    <row r="41" spans="1:3" ht="15">
      <c r="A41" s="10" t="s">
        <v>49</v>
      </c>
      <c r="B41" s="6" t="s">
        <v>50</v>
      </c>
      <c r="C41" s="7" t="s">
        <v>218</v>
      </c>
    </row>
    <row r="42" spans="1:3" ht="15">
      <c r="A42" s="10" t="s">
        <v>51</v>
      </c>
      <c r="B42" s="6" t="s">
        <v>52</v>
      </c>
      <c r="C42" s="7" t="s">
        <v>218</v>
      </c>
    </row>
    <row r="43" spans="1:3" ht="15">
      <c r="A43" s="10" t="s">
        <v>53</v>
      </c>
      <c r="B43" s="6" t="s">
        <v>54</v>
      </c>
      <c r="C43" s="7" t="s">
        <v>218</v>
      </c>
    </row>
    <row r="44" spans="1:3" ht="15">
      <c r="A44" s="10" t="s">
        <v>55</v>
      </c>
      <c r="B44" s="6" t="s">
        <v>56</v>
      </c>
      <c r="C44" s="7" t="s">
        <v>218</v>
      </c>
    </row>
    <row r="45" spans="1:3" ht="15">
      <c r="A45" s="10" t="s">
        <v>57</v>
      </c>
      <c r="B45" s="6" t="s">
        <v>58</v>
      </c>
      <c r="C45" s="7" t="s">
        <v>218</v>
      </c>
    </row>
    <row r="46" spans="1:3" ht="15">
      <c r="A46" s="10" t="s">
        <v>59</v>
      </c>
      <c r="B46" s="6" t="s">
        <v>60</v>
      </c>
      <c r="C46" s="7" t="s">
        <v>218</v>
      </c>
    </row>
    <row r="47" spans="1:3" ht="15">
      <c r="A47" s="10" t="s">
        <v>61</v>
      </c>
      <c r="B47" s="6" t="s">
        <v>62</v>
      </c>
      <c r="C47" s="7" t="s">
        <v>218</v>
      </c>
    </row>
    <row r="48" spans="1:3" ht="15">
      <c r="A48" s="10" t="s">
        <v>63</v>
      </c>
      <c r="B48" s="6" t="s">
        <v>64</v>
      </c>
      <c r="C48" s="7" t="s">
        <v>218</v>
      </c>
    </row>
    <row r="49" spans="1:3" ht="15">
      <c r="A49" s="10" t="s">
        <v>65</v>
      </c>
      <c r="B49" s="6" t="s">
        <v>66</v>
      </c>
      <c r="C49" s="7" t="s">
        <v>218</v>
      </c>
    </row>
    <row r="50" spans="1:3" ht="15">
      <c r="A50" s="10" t="s">
        <v>67</v>
      </c>
      <c r="B50" s="6" t="s">
        <v>68</v>
      </c>
      <c r="C50" s="7" t="s">
        <v>218</v>
      </c>
    </row>
    <row r="51" spans="1:3" ht="15">
      <c r="A51" s="10" t="s">
        <v>69</v>
      </c>
      <c r="B51" s="6" t="s">
        <v>70</v>
      </c>
      <c r="C51" s="7" t="s">
        <v>218</v>
      </c>
    </row>
    <row r="52" spans="1:3" ht="15">
      <c r="A52" s="10" t="s">
        <v>71</v>
      </c>
      <c r="B52" s="6" t="s">
        <v>72</v>
      </c>
      <c r="C52" s="7" t="s">
        <v>218</v>
      </c>
    </row>
    <row r="53" spans="1:3" ht="15">
      <c r="A53" s="10" t="s">
        <v>73</v>
      </c>
      <c r="B53" s="6" t="s">
        <v>74</v>
      </c>
      <c r="C53" s="7" t="s">
        <v>218</v>
      </c>
    </row>
    <row r="54" spans="1:3" ht="15">
      <c r="A54" s="10" t="s">
        <v>75</v>
      </c>
      <c r="B54" s="6" t="s">
        <v>76</v>
      </c>
      <c r="C54" s="7" t="s">
        <v>218</v>
      </c>
    </row>
    <row r="55" spans="1:3" ht="39">
      <c r="A55" s="9" t="s">
        <v>77</v>
      </c>
      <c r="B55" s="6" t="s">
        <v>78</v>
      </c>
      <c r="C55" s="7" t="s">
        <v>218</v>
      </c>
    </row>
    <row r="56" spans="1:3" ht="39">
      <c r="A56" s="9" t="s">
        <v>79</v>
      </c>
      <c r="B56" s="6" t="s">
        <v>80</v>
      </c>
      <c r="C56" s="7" t="s">
        <v>218</v>
      </c>
    </row>
    <row r="57" spans="1:3" ht="39">
      <c r="A57" s="9" t="s">
        <v>81</v>
      </c>
      <c r="B57" s="6" t="s">
        <v>82</v>
      </c>
      <c r="C57" s="7" t="s">
        <v>218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 t="s">
        <v>218</v>
      </c>
    </row>
    <row r="60" spans="1:3" ht="15">
      <c r="A60" s="10" t="s">
        <v>85</v>
      </c>
      <c r="B60" s="6" t="s">
        <v>86</v>
      </c>
      <c r="C60" s="7" t="s">
        <v>218</v>
      </c>
    </row>
    <row r="61" spans="1:3" ht="15">
      <c r="A61" s="10" t="s">
        <v>87</v>
      </c>
      <c r="B61" s="6" t="s">
        <v>88</v>
      </c>
      <c r="C61" s="7" t="s">
        <v>218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1823489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3418</v>
      </c>
    </row>
    <row r="66" spans="1:3" ht="26.25">
      <c r="A66" s="5" t="s">
        <v>96</v>
      </c>
      <c r="B66" s="6" t="s">
        <v>97</v>
      </c>
      <c r="C66" s="7">
        <v>1557935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3418</v>
      </c>
    </row>
    <row r="69" spans="1:3" ht="15">
      <c r="A69" s="5" t="s">
        <v>100</v>
      </c>
      <c r="B69" s="6" t="s">
        <v>101</v>
      </c>
      <c r="C69" s="7">
        <v>23737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23737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1586096</v>
      </c>
    </row>
    <row r="80" spans="1:3" ht="15">
      <c r="A80" s="8" t="s">
        <v>115</v>
      </c>
      <c r="B80" s="6" t="s">
        <v>116</v>
      </c>
      <c r="C80" s="7">
        <v>1553692</v>
      </c>
    </row>
    <row r="81" spans="1:3" ht="15">
      <c r="A81" s="8" t="s">
        <v>117</v>
      </c>
      <c r="B81" s="6" t="s">
        <v>118</v>
      </c>
      <c r="C81" s="7">
        <v>32404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32404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19153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18729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2309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424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424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 t="s">
        <v>218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 t="s">
        <v>218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 t="s">
        <v>218</v>
      </c>
    </row>
    <row r="102" spans="1:3" ht="15">
      <c r="A102" s="9" t="s">
        <v>33</v>
      </c>
      <c r="B102" s="6" t="s">
        <v>140</v>
      </c>
      <c r="C102" s="7" t="s">
        <v>218</v>
      </c>
    </row>
    <row r="103" spans="1:3" ht="15">
      <c r="A103" s="9" t="s">
        <v>35</v>
      </c>
      <c r="B103" s="6" t="s">
        <v>141</v>
      </c>
      <c r="C103" s="7" t="s">
        <v>218</v>
      </c>
    </row>
    <row r="104" spans="1:3" ht="15">
      <c r="A104" s="9" t="s">
        <v>37</v>
      </c>
      <c r="B104" s="6" t="s">
        <v>142</v>
      </c>
      <c r="C104" s="7" t="s">
        <v>218</v>
      </c>
    </row>
    <row r="105" spans="1:3" ht="15">
      <c r="A105" s="9" t="s">
        <v>39</v>
      </c>
      <c r="B105" s="6" t="s">
        <v>143</v>
      </c>
      <c r="C105" s="7" t="s">
        <v>218</v>
      </c>
    </row>
    <row r="106" spans="1:3" ht="15">
      <c r="A106" s="9" t="s">
        <v>41</v>
      </c>
      <c r="B106" s="6" t="s">
        <v>144</v>
      </c>
      <c r="C106" s="7" t="s">
        <v>218</v>
      </c>
    </row>
    <row r="107" spans="1:3" ht="15">
      <c r="A107" s="9" t="s">
        <v>43</v>
      </c>
      <c r="B107" s="6" t="s">
        <v>145</v>
      </c>
      <c r="C107" s="7" t="s">
        <v>218</v>
      </c>
    </row>
    <row r="108" spans="1:3" ht="15">
      <c r="A108" s="9" t="s">
        <v>45</v>
      </c>
      <c r="B108" s="6" t="s">
        <v>146</v>
      </c>
      <c r="C108" s="7" t="s">
        <v>218</v>
      </c>
    </row>
    <row r="109" spans="1:3" ht="15">
      <c r="A109" s="9" t="s">
        <v>47</v>
      </c>
      <c r="B109" s="6" t="s">
        <v>147</v>
      </c>
      <c r="C109" s="7" t="s">
        <v>218</v>
      </c>
    </row>
    <row r="110" spans="1:3" ht="15">
      <c r="A110" s="9" t="s">
        <v>49</v>
      </c>
      <c r="B110" s="6" t="s">
        <v>148</v>
      </c>
      <c r="C110" s="7" t="s">
        <v>218</v>
      </c>
    </row>
    <row r="111" spans="1:3" ht="15">
      <c r="A111" s="9" t="s">
        <v>51</v>
      </c>
      <c r="B111" s="6" t="s">
        <v>149</v>
      </c>
      <c r="C111" s="7" t="s">
        <v>218</v>
      </c>
    </row>
    <row r="112" spans="1:3" ht="15">
      <c r="A112" s="9" t="s">
        <v>53</v>
      </c>
      <c r="B112" s="6" t="s">
        <v>150</v>
      </c>
      <c r="C112" s="7" t="s">
        <v>218</v>
      </c>
    </row>
    <row r="113" spans="1:3" ht="15">
      <c r="A113" s="9" t="s">
        <v>55</v>
      </c>
      <c r="B113" s="6" t="s">
        <v>151</v>
      </c>
      <c r="C113" s="7" t="s">
        <v>218</v>
      </c>
    </row>
    <row r="114" spans="1:3" ht="15">
      <c r="A114" s="9" t="s">
        <v>57</v>
      </c>
      <c r="B114" s="6" t="s">
        <v>152</v>
      </c>
      <c r="C114" s="7" t="s">
        <v>218</v>
      </c>
    </row>
    <row r="115" spans="1:3" ht="15">
      <c r="A115" s="9" t="s">
        <v>59</v>
      </c>
      <c r="B115" s="6" t="s">
        <v>153</v>
      </c>
      <c r="C115" s="7" t="s">
        <v>218</v>
      </c>
    </row>
    <row r="116" spans="1:3" ht="15">
      <c r="A116" s="9" t="s">
        <v>61</v>
      </c>
      <c r="B116" s="6" t="s">
        <v>154</v>
      </c>
      <c r="C116" s="7" t="s">
        <v>218</v>
      </c>
    </row>
    <row r="117" spans="1:3" ht="15">
      <c r="A117" s="9" t="s">
        <v>63</v>
      </c>
      <c r="B117" s="6" t="s">
        <v>155</v>
      </c>
      <c r="C117" s="7" t="s">
        <v>218</v>
      </c>
    </row>
    <row r="118" spans="1:3" ht="15">
      <c r="A118" s="9" t="s">
        <v>65</v>
      </c>
      <c r="B118" s="6" t="s">
        <v>156</v>
      </c>
      <c r="C118" s="7" t="s">
        <v>218</v>
      </c>
    </row>
    <row r="119" spans="1:3" ht="15">
      <c r="A119" s="9" t="s">
        <v>67</v>
      </c>
      <c r="B119" s="6" t="s">
        <v>157</v>
      </c>
      <c r="C119" s="7" t="s">
        <v>218</v>
      </c>
    </row>
    <row r="120" spans="1:3" ht="15">
      <c r="A120" s="9" t="s">
        <v>69</v>
      </c>
      <c r="B120" s="6" t="s">
        <v>158</v>
      </c>
      <c r="C120" s="7" t="s">
        <v>218</v>
      </c>
    </row>
    <row r="121" spans="1:3" ht="15">
      <c r="A121" s="9" t="s">
        <v>71</v>
      </c>
      <c r="B121" s="6" t="s">
        <v>159</v>
      </c>
      <c r="C121" s="7" t="s">
        <v>218</v>
      </c>
    </row>
    <row r="122" spans="1:3" ht="15">
      <c r="A122" s="9" t="s">
        <v>73</v>
      </c>
      <c r="B122" s="6" t="s">
        <v>160</v>
      </c>
      <c r="C122" s="7" t="s">
        <v>218</v>
      </c>
    </row>
    <row r="123" spans="1:3" ht="15">
      <c r="A123" s="9" t="s">
        <v>75</v>
      </c>
      <c r="B123" s="6" t="s">
        <v>161</v>
      </c>
      <c r="C123" s="7" t="s">
        <v>218</v>
      </c>
    </row>
    <row r="124" spans="1:3" ht="39">
      <c r="A124" s="8" t="s">
        <v>162</v>
      </c>
      <c r="B124" s="6" t="s">
        <v>163</v>
      </c>
      <c r="C124" s="7" t="s">
        <v>218</v>
      </c>
    </row>
    <row r="125" spans="1:3" ht="26.25">
      <c r="A125" s="8" t="s">
        <v>164</v>
      </c>
      <c r="B125" s="6" t="s">
        <v>165</v>
      </c>
      <c r="C125" s="7" t="s">
        <v>218</v>
      </c>
    </row>
    <row r="126" spans="1:3" ht="39">
      <c r="A126" s="8" t="s">
        <v>166</v>
      </c>
      <c r="B126" s="6" t="s">
        <v>167</v>
      </c>
      <c r="C126" s="7" t="s">
        <v>218</v>
      </c>
    </row>
    <row r="127" spans="1:3" ht="15">
      <c r="A127" s="8" t="s">
        <v>30</v>
      </c>
      <c r="B127" s="6"/>
      <c r="C127" s="7">
        <v>0</v>
      </c>
    </row>
    <row r="128" spans="1:3" ht="15">
      <c r="A128" s="9" t="s">
        <v>83</v>
      </c>
      <c r="B128" s="6" t="s">
        <v>168</v>
      </c>
      <c r="C128" s="7" t="s">
        <v>218</v>
      </c>
    </row>
    <row r="129" spans="1:3" ht="15">
      <c r="A129" s="9" t="s">
        <v>85</v>
      </c>
      <c r="B129" s="6" t="s">
        <v>169</v>
      </c>
      <c r="C129" s="7" t="s">
        <v>218</v>
      </c>
    </row>
    <row r="130" spans="1:3" ht="15">
      <c r="A130" s="9" t="s">
        <v>87</v>
      </c>
      <c r="B130" s="6" t="s">
        <v>170</v>
      </c>
      <c r="C130" s="7" t="s">
        <v>218</v>
      </c>
    </row>
    <row r="131" spans="1:3" ht="64.5">
      <c r="A131" s="5" t="s">
        <v>171</v>
      </c>
      <c r="B131" s="6" t="s">
        <v>172</v>
      </c>
      <c r="C131" s="7" t="s">
        <v>218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 t="s">
        <v>218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 t="s">
        <v>218</v>
      </c>
    </row>
    <row r="136" spans="1:3" ht="15">
      <c r="A136" s="9" t="s">
        <v>33</v>
      </c>
      <c r="B136" s="6" t="s">
        <v>175</v>
      </c>
      <c r="C136" s="7" t="s">
        <v>218</v>
      </c>
    </row>
    <row r="137" spans="1:3" ht="15">
      <c r="A137" s="9" t="s">
        <v>35</v>
      </c>
      <c r="B137" s="6" t="s">
        <v>176</v>
      </c>
      <c r="C137" s="7" t="s">
        <v>218</v>
      </c>
    </row>
    <row r="138" spans="1:3" ht="15">
      <c r="A138" s="9" t="s">
        <v>37</v>
      </c>
      <c r="B138" s="6" t="s">
        <v>177</v>
      </c>
      <c r="C138" s="7" t="s">
        <v>218</v>
      </c>
    </row>
    <row r="139" spans="1:3" ht="15">
      <c r="A139" s="9" t="s">
        <v>39</v>
      </c>
      <c r="B139" s="6" t="s">
        <v>178</v>
      </c>
      <c r="C139" s="7" t="s">
        <v>218</v>
      </c>
    </row>
    <row r="140" spans="1:3" ht="15">
      <c r="A140" s="9" t="s">
        <v>41</v>
      </c>
      <c r="B140" s="6" t="s">
        <v>179</v>
      </c>
      <c r="C140" s="7" t="s">
        <v>218</v>
      </c>
    </row>
    <row r="141" spans="1:3" ht="15">
      <c r="A141" s="9" t="s">
        <v>47</v>
      </c>
      <c r="B141" s="6" t="s">
        <v>180</v>
      </c>
      <c r="C141" s="7" t="s">
        <v>218</v>
      </c>
    </row>
    <row r="142" spans="1:3" ht="15">
      <c r="A142" s="9" t="s">
        <v>49</v>
      </c>
      <c r="B142" s="6" t="s">
        <v>181</v>
      </c>
      <c r="C142" s="7" t="s">
        <v>218</v>
      </c>
    </row>
    <row r="143" spans="1:3" ht="15">
      <c r="A143" s="9" t="s">
        <v>51</v>
      </c>
      <c r="B143" s="6" t="s">
        <v>182</v>
      </c>
      <c r="C143" s="7" t="s">
        <v>218</v>
      </c>
    </row>
    <row r="144" spans="1:3" ht="15">
      <c r="A144" s="9" t="s">
        <v>53</v>
      </c>
      <c r="B144" s="6" t="s">
        <v>183</v>
      </c>
      <c r="C144" s="7" t="s">
        <v>218</v>
      </c>
    </row>
    <row r="145" spans="1:3" ht="15">
      <c r="A145" s="9" t="s">
        <v>55</v>
      </c>
      <c r="B145" s="6" t="s">
        <v>184</v>
      </c>
      <c r="C145" s="7" t="s">
        <v>218</v>
      </c>
    </row>
    <row r="146" spans="1:3" ht="15">
      <c r="A146" s="9" t="s">
        <v>57</v>
      </c>
      <c r="B146" s="6" t="s">
        <v>185</v>
      </c>
      <c r="C146" s="7" t="s">
        <v>218</v>
      </c>
    </row>
    <row r="147" spans="1:3" ht="15">
      <c r="A147" s="9" t="s">
        <v>59</v>
      </c>
      <c r="B147" s="6" t="s">
        <v>186</v>
      </c>
      <c r="C147" s="7" t="s">
        <v>218</v>
      </c>
    </row>
    <row r="148" spans="1:3" ht="15">
      <c r="A148" s="9" t="s">
        <v>61</v>
      </c>
      <c r="B148" s="6" t="s">
        <v>187</v>
      </c>
      <c r="C148" s="7" t="s">
        <v>218</v>
      </c>
    </row>
    <row r="149" spans="1:3" ht="15">
      <c r="A149" s="9" t="s">
        <v>63</v>
      </c>
      <c r="B149" s="6" t="s">
        <v>188</v>
      </c>
      <c r="C149" s="7" t="s">
        <v>218</v>
      </c>
    </row>
    <row r="150" spans="1:3" ht="15">
      <c r="A150" s="9" t="s">
        <v>65</v>
      </c>
      <c r="B150" s="6" t="s">
        <v>189</v>
      </c>
      <c r="C150" s="7" t="s">
        <v>218</v>
      </c>
    </row>
    <row r="151" spans="1:3" ht="15">
      <c r="A151" s="9" t="s">
        <v>67</v>
      </c>
      <c r="B151" s="6" t="s">
        <v>190</v>
      </c>
      <c r="C151" s="7" t="s">
        <v>218</v>
      </c>
    </row>
    <row r="152" spans="1:3" ht="15">
      <c r="A152" s="9" t="s">
        <v>45</v>
      </c>
      <c r="B152" s="6" t="s">
        <v>191</v>
      </c>
      <c r="C152" s="7" t="s">
        <v>218</v>
      </c>
    </row>
    <row r="153" spans="1:3" ht="15">
      <c r="A153" s="9" t="s">
        <v>71</v>
      </c>
      <c r="B153" s="6" t="s">
        <v>192</v>
      </c>
      <c r="C153" s="7" t="s">
        <v>218</v>
      </c>
    </row>
    <row r="154" spans="1:3" ht="15">
      <c r="A154" s="9" t="s">
        <v>73</v>
      </c>
      <c r="B154" s="6" t="s">
        <v>193</v>
      </c>
      <c r="C154" s="7" t="s">
        <v>218</v>
      </c>
    </row>
    <row r="155" spans="1:3" ht="15">
      <c r="A155" s="9" t="s">
        <v>75</v>
      </c>
      <c r="B155" s="6" t="s">
        <v>194</v>
      </c>
      <c r="C155" s="7" t="s">
        <v>218</v>
      </c>
    </row>
    <row r="156" spans="1:3" ht="39">
      <c r="A156" s="8" t="s">
        <v>162</v>
      </c>
      <c r="B156" s="6" t="s">
        <v>195</v>
      </c>
      <c r="C156" s="7" t="s">
        <v>218</v>
      </c>
    </row>
    <row r="157" spans="1:3" ht="26.25">
      <c r="A157" s="8" t="s">
        <v>164</v>
      </c>
      <c r="B157" s="6" t="s">
        <v>196</v>
      </c>
      <c r="C157" s="7" t="s">
        <v>218</v>
      </c>
    </row>
    <row r="158" spans="1:3" ht="39">
      <c r="A158" s="8" t="s">
        <v>166</v>
      </c>
      <c r="B158" s="6" t="s">
        <v>197</v>
      </c>
      <c r="C158" s="7" t="s">
        <v>218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 t="s">
        <v>218</v>
      </c>
    </row>
    <row r="161" spans="1:3" ht="15">
      <c r="A161" s="9" t="s">
        <v>85</v>
      </c>
      <c r="B161" s="6" t="s">
        <v>199</v>
      </c>
      <c r="C161" s="7" t="s">
        <v>218</v>
      </c>
    </row>
    <row r="162" spans="1:3" ht="15">
      <c r="A162" s="9" t="s">
        <v>87</v>
      </c>
      <c r="B162" s="6" t="s">
        <v>200</v>
      </c>
      <c r="C162" s="7" t="s">
        <v>218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6681551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0">
      <selection activeCell="C10" sqref="C1:C16384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214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61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52</v>
      </c>
    </row>
    <row r="28" spans="1:3" ht="15">
      <c r="A28" s="8" t="s">
        <v>25</v>
      </c>
      <c r="B28" s="6" t="s">
        <v>26</v>
      </c>
      <c r="C28" s="7">
        <v>0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>
        <v>0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>
        <v>0</v>
      </c>
    </row>
    <row r="33" spans="1:3" ht="15">
      <c r="A33" s="10" t="s">
        <v>33</v>
      </c>
      <c r="B33" s="6" t="s">
        <v>34</v>
      </c>
      <c r="C33" s="7">
        <v>0</v>
      </c>
    </row>
    <row r="34" spans="1:3" ht="15">
      <c r="A34" s="10" t="s">
        <v>35</v>
      </c>
      <c r="B34" s="6" t="s">
        <v>36</v>
      </c>
      <c r="C34" s="7">
        <v>0</v>
      </c>
    </row>
    <row r="35" spans="1:3" ht="15">
      <c r="A35" s="10" t="s">
        <v>37</v>
      </c>
      <c r="B35" s="6" t="s">
        <v>38</v>
      </c>
      <c r="C35" s="7">
        <v>0</v>
      </c>
    </row>
    <row r="36" spans="1:3" ht="15">
      <c r="A36" s="10" t="s">
        <v>39</v>
      </c>
      <c r="B36" s="6" t="s">
        <v>40</v>
      </c>
      <c r="C36" s="7">
        <v>0</v>
      </c>
    </row>
    <row r="37" spans="1:3" ht="15">
      <c r="A37" s="10" t="s">
        <v>41</v>
      </c>
      <c r="B37" s="6" t="s">
        <v>42</v>
      </c>
      <c r="C37" s="7">
        <v>0</v>
      </c>
    </row>
    <row r="38" spans="1:3" ht="15">
      <c r="A38" s="10" t="s">
        <v>43</v>
      </c>
      <c r="B38" s="6" t="s">
        <v>44</v>
      </c>
      <c r="C38" s="7">
        <v>0</v>
      </c>
    </row>
    <row r="39" spans="1:3" ht="15">
      <c r="A39" s="10" t="s">
        <v>45</v>
      </c>
      <c r="B39" s="6" t="s">
        <v>46</v>
      </c>
      <c r="C39" s="7">
        <v>0</v>
      </c>
    </row>
    <row r="40" spans="1:3" ht="15">
      <c r="A40" s="10" t="s">
        <v>47</v>
      </c>
      <c r="B40" s="6" t="s">
        <v>48</v>
      </c>
      <c r="C40" s="7">
        <v>0</v>
      </c>
    </row>
    <row r="41" spans="1:3" ht="15">
      <c r="A41" s="10" t="s">
        <v>49</v>
      </c>
      <c r="B41" s="6" t="s">
        <v>50</v>
      </c>
      <c r="C41" s="7">
        <v>0</v>
      </c>
    </row>
    <row r="42" spans="1:3" ht="15">
      <c r="A42" s="10" t="s">
        <v>51</v>
      </c>
      <c r="B42" s="6" t="s">
        <v>52</v>
      </c>
      <c r="C42" s="7">
        <v>0</v>
      </c>
    </row>
    <row r="43" spans="1:3" ht="15">
      <c r="A43" s="10" t="s">
        <v>53</v>
      </c>
      <c r="B43" s="6" t="s">
        <v>54</v>
      </c>
      <c r="C43" s="7">
        <v>0</v>
      </c>
    </row>
    <row r="44" spans="1:3" ht="15">
      <c r="A44" s="10" t="s">
        <v>55</v>
      </c>
      <c r="B44" s="6" t="s">
        <v>56</v>
      </c>
      <c r="C44" s="7">
        <v>0</v>
      </c>
    </row>
    <row r="45" spans="1:3" ht="15">
      <c r="A45" s="10" t="s">
        <v>57</v>
      </c>
      <c r="B45" s="6" t="s">
        <v>58</v>
      </c>
      <c r="C45" s="7">
        <v>0</v>
      </c>
    </row>
    <row r="46" spans="1:3" ht="15">
      <c r="A46" s="10" t="s">
        <v>59</v>
      </c>
      <c r="B46" s="6" t="s">
        <v>60</v>
      </c>
      <c r="C46" s="7">
        <v>0</v>
      </c>
    </row>
    <row r="47" spans="1:3" ht="15">
      <c r="A47" s="10" t="s">
        <v>61</v>
      </c>
      <c r="B47" s="6" t="s">
        <v>62</v>
      </c>
      <c r="C47" s="7">
        <v>0</v>
      </c>
    </row>
    <row r="48" spans="1:3" ht="15">
      <c r="A48" s="10" t="s">
        <v>63</v>
      </c>
      <c r="B48" s="6" t="s">
        <v>64</v>
      </c>
      <c r="C48" s="7">
        <v>0</v>
      </c>
    </row>
    <row r="49" spans="1:3" ht="15">
      <c r="A49" s="10" t="s">
        <v>65</v>
      </c>
      <c r="B49" s="6" t="s">
        <v>66</v>
      </c>
      <c r="C49" s="7">
        <v>0</v>
      </c>
    </row>
    <row r="50" spans="1:3" ht="15">
      <c r="A50" s="10" t="s">
        <v>67</v>
      </c>
      <c r="B50" s="6" t="s">
        <v>68</v>
      </c>
      <c r="C50" s="7">
        <v>0</v>
      </c>
    </row>
    <row r="51" spans="1:3" ht="15">
      <c r="A51" s="10" t="s">
        <v>69</v>
      </c>
      <c r="B51" s="6" t="s">
        <v>70</v>
      </c>
      <c r="C51" s="7">
        <v>0</v>
      </c>
    </row>
    <row r="52" spans="1:3" ht="15">
      <c r="A52" s="10" t="s">
        <v>71</v>
      </c>
      <c r="B52" s="6" t="s">
        <v>72</v>
      </c>
      <c r="C52" s="7">
        <v>0</v>
      </c>
    </row>
    <row r="53" spans="1:3" ht="15">
      <c r="A53" s="10" t="s">
        <v>73</v>
      </c>
      <c r="B53" s="6" t="s">
        <v>74</v>
      </c>
      <c r="C53" s="7">
        <v>0</v>
      </c>
    </row>
    <row r="54" spans="1:3" ht="15">
      <c r="A54" s="10" t="s">
        <v>75</v>
      </c>
      <c r="B54" s="6" t="s">
        <v>76</v>
      </c>
      <c r="C54" s="7">
        <v>0</v>
      </c>
    </row>
    <row r="55" spans="1:3" ht="39">
      <c r="A55" s="9" t="s">
        <v>77</v>
      </c>
      <c r="B55" s="6" t="s">
        <v>78</v>
      </c>
      <c r="C55" s="7">
        <v>0</v>
      </c>
    </row>
    <row r="56" spans="1:3" ht="39">
      <c r="A56" s="9" t="s">
        <v>79</v>
      </c>
      <c r="B56" s="6" t="s">
        <v>80</v>
      </c>
      <c r="C56" s="7">
        <v>0</v>
      </c>
    </row>
    <row r="57" spans="1:3" ht="39">
      <c r="A57" s="9" t="s">
        <v>81</v>
      </c>
      <c r="B57" s="6" t="s">
        <v>82</v>
      </c>
      <c r="C57" s="7">
        <v>0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>
        <v>0</v>
      </c>
    </row>
    <row r="60" spans="1:3" ht="15">
      <c r="A60" s="10" t="s">
        <v>85</v>
      </c>
      <c r="B60" s="6" t="s">
        <v>86</v>
      </c>
      <c r="C60" s="7">
        <v>0</v>
      </c>
    </row>
    <row r="61" spans="1:3" ht="15">
      <c r="A61" s="10" t="s">
        <v>87</v>
      </c>
      <c r="B61" s="6" t="s">
        <v>88</v>
      </c>
      <c r="C61" s="7">
        <v>0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806804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0</v>
      </c>
    </row>
    <row r="66" spans="1:3" ht="26.25">
      <c r="A66" s="5" t="s">
        <v>96</v>
      </c>
      <c r="B66" s="6" t="s">
        <v>97</v>
      </c>
      <c r="C66" s="7">
        <v>771063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0</v>
      </c>
    </row>
    <row r="69" spans="1:3" ht="15">
      <c r="A69" s="5" t="s">
        <v>100</v>
      </c>
      <c r="B69" s="6" t="s">
        <v>101</v>
      </c>
      <c r="C69" s="7">
        <v>4413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4413</v>
      </c>
    </row>
    <row r="72" spans="1:3" ht="26.25">
      <c r="A72" s="9" t="s">
        <v>104</v>
      </c>
      <c r="B72" s="6" t="s">
        <v>105</v>
      </c>
      <c r="C72" s="7">
        <v>0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v>775476</v>
      </c>
    </row>
    <row r="80" spans="1:3" ht="15">
      <c r="A80" s="8" t="s">
        <v>115</v>
      </c>
      <c r="B80" s="6" t="s">
        <v>116</v>
      </c>
      <c r="C80" s="7">
        <v>771063</v>
      </c>
    </row>
    <row r="81" spans="1:3" ht="15">
      <c r="A81" s="8" t="s">
        <v>117</v>
      </c>
      <c r="B81" s="6" t="s">
        <v>118</v>
      </c>
      <c r="C81" s="7">
        <v>4413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4413</v>
      </c>
    </row>
    <row r="84" spans="1:3" ht="26.25">
      <c r="A84" s="9" t="s">
        <v>104</v>
      </c>
      <c r="B84" s="6" t="s">
        <v>120</v>
      </c>
      <c r="C84" s="7">
        <v>0</v>
      </c>
    </row>
    <row r="85" spans="1:3" ht="26.25">
      <c r="A85" s="9" t="s">
        <v>106</v>
      </c>
      <c r="B85" s="6" t="s">
        <v>121</v>
      </c>
      <c r="C85" s="7">
        <v>0</v>
      </c>
    </row>
    <row r="86" spans="1:3" ht="15">
      <c r="A86" s="5" t="s">
        <v>122</v>
      </c>
      <c r="B86" s="6" t="s">
        <v>123</v>
      </c>
      <c r="C86" s="7">
        <v>16057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15969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3576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v>88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88</v>
      </c>
    </row>
    <row r="95" spans="1:3" ht="26.25">
      <c r="A95" s="9" t="s">
        <v>104</v>
      </c>
      <c r="B95" s="6" t="s">
        <v>133</v>
      </c>
      <c r="C95" s="7">
        <v>0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>
        <v>0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>
        <v>0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>
        <v>0</v>
      </c>
    </row>
    <row r="102" spans="1:3" ht="15">
      <c r="A102" s="9" t="s">
        <v>33</v>
      </c>
      <c r="B102" s="6" t="s">
        <v>140</v>
      </c>
      <c r="C102" s="7">
        <v>0</v>
      </c>
    </row>
    <row r="103" spans="1:3" ht="15">
      <c r="A103" s="9" t="s">
        <v>35</v>
      </c>
      <c r="B103" s="6" t="s">
        <v>141</v>
      </c>
      <c r="C103" s="7">
        <v>0</v>
      </c>
    </row>
    <row r="104" spans="1:3" ht="15">
      <c r="A104" s="9" t="s">
        <v>37</v>
      </c>
      <c r="B104" s="6" t="s">
        <v>142</v>
      </c>
      <c r="C104" s="7">
        <v>0</v>
      </c>
    </row>
    <row r="105" spans="1:3" ht="15">
      <c r="A105" s="9" t="s">
        <v>39</v>
      </c>
      <c r="B105" s="6" t="s">
        <v>143</v>
      </c>
      <c r="C105" s="7">
        <v>0</v>
      </c>
    </row>
    <row r="106" spans="1:3" ht="15">
      <c r="A106" s="9" t="s">
        <v>41</v>
      </c>
      <c r="B106" s="6" t="s">
        <v>144</v>
      </c>
      <c r="C106" s="7">
        <v>0</v>
      </c>
    </row>
    <row r="107" spans="1:3" ht="15">
      <c r="A107" s="9" t="s">
        <v>43</v>
      </c>
      <c r="B107" s="6" t="s">
        <v>145</v>
      </c>
      <c r="C107" s="7">
        <v>0</v>
      </c>
    </row>
    <row r="108" spans="1:3" ht="15">
      <c r="A108" s="9" t="s">
        <v>45</v>
      </c>
      <c r="B108" s="6" t="s">
        <v>146</v>
      </c>
      <c r="C108" s="7">
        <v>0</v>
      </c>
    </row>
    <row r="109" spans="1:3" ht="15">
      <c r="A109" s="9" t="s">
        <v>47</v>
      </c>
      <c r="B109" s="6" t="s">
        <v>147</v>
      </c>
      <c r="C109" s="7">
        <v>0</v>
      </c>
    </row>
    <row r="110" spans="1:3" ht="15">
      <c r="A110" s="9" t="s">
        <v>49</v>
      </c>
      <c r="B110" s="6" t="s">
        <v>148</v>
      </c>
      <c r="C110" s="7">
        <v>0</v>
      </c>
    </row>
    <row r="111" spans="1:3" ht="15">
      <c r="A111" s="9" t="s">
        <v>51</v>
      </c>
      <c r="B111" s="6" t="s">
        <v>149</v>
      </c>
      <c r="C111" s="7">
        <v>0</v>
      </c>
    </row>
    <row r="112" spans="1:3" ht="15">
      <c r="A112" s="9" t="s">
        <v>53</v>
      </c>
      <c r="B112" s="6" t="s">
        <v>150</v>
      </c>
      <c r="C112" s="7">
        <v>0</v>
      </c>
    </row>
    <row r="113" spans="1:3" ht="15">
      <c r="A113" s="9" t="s">
        <v>55</v>
      </c>
      <c r="B113" s="6" t="s">
        <v>151</v>
      </c>
      <c r="C113" s="7">
        <v>0</v>
      </c>
    </row>
    <row r="114" spans="1:3" ht="15">
      <c r="A114" s="9" t="s">
        <v>57</v>
      </c>
      <c r="B114" s="6" t="s">
        <v>152</v>
      </c>
      <c r="C114" s="7">
        <v>0</v>
      </c>
    </row>
    <row r="115" spans="1:3" ht="15">
      <c r="A115" s="9" t="s">
        <v>59</v>
      </c>
      <c r="B115" s="6" t="s">
        <v>153</v>
      </c>
      <c r="C115" s="7">
        <v>0</v>
      </c>
    </row>
    <row r="116" spans="1:3" ht="15">
      <c r="A116" s="9" t="s">
        <v>61</v>
      </c>
      <c r="B116" s="6" t="s">
        <v>154</v>
      </c>
      <c r="C116" s="7">
        <v>0</v>
      </c>
    </row>
    <row r="117" spans="1:3" ht="15">
      <c r="A117" s="9" t="s">
        <v>63</v>
      </c>
      <c r="B117" s="6" t="s">
        <v>155</v>
      </c>
      <c r="C117" s="7">
        <v>0</v>
      </c>
    </row>
    <row r="118" spans="1:3" ht="15">
      <c r="A118" s="9" t="s">
        <v>65</v>
      </c>
      <c r="B118" s="6" t="s">
        <v>156</v>
      </c>
      <c r="C118" s="7">
        <v>0</v>
      </c>
    </row>
    <row r="119" spans="1:3" ht="15">
      <c r="A119" s="9" t="s">
        <v>67</v>
      </c>
      <c r="B119" s="6" t="s">
        <v>157</v>
      </c>
      <c r="C119" s="7">
        <v>0</v>
      </c>
    </row>
    <row r="120" spans="1:3" ht="15">
      <c r="A120" s="9" t="s">
        <v>69</v>
      </c>
      <c r="B120" s="6" t="s">
        <v>158</v>
      </c>
      <c r="C120" s="7">
        <v>0</v>
      </c>
    </row>
    <row r="121" spans="1:3" ht="15">
      <c r="A121" s="9" t="s">
        <v>71</v>
      </c>
      <c r="B121" s="6" t="s">
        <v>159</v>
      </c>
      <c r="C121" s="7">
        <v>0</v>
      </c>
    </row>
    <row r="122" spans="1:3" ht="15">
      <c r="A122" s="9" t="s">
        <v>73</v>
      </c>
      <c r="B122" s="6" t="s">
        <v>160</v>
      </c>
      <c r="C122" s="7">
        <v>0</v>
      </c>
    </row>
    <row r="123" spans="1:3" ht="15">
      <c r="A123" s="9" t="s">
        <v>75</v>
      </c>
      <c r="B123" s="6" t="s">
        <v>161</v>
      </c>
      <c r="C123" s="7">
        <v>0</v>
      </c>
    </row>
    <row r="124" spans="1:3" ht="39">
      <c r="A124" s="8" t="s">
        <v>162</v>
      </c>
      <c r="B124" s="6" t="s">
        <v>163</v>
      </c>
      <c r="C124" s="7">
        <v>0</v>
      </c>
    </row>
    <row r="125" spans="1:3" ht="26.25">
      <c r="A125" s="8" t="s">
        <v>164</v>
      </c>
      <c r="B125" s="6" t="s">
        <v>165</v>
      </c>
      <c r="C125" s="7">
        <v>0</v>
      </c>
    </row>
    <row r="126" spans="1:3" ht="39">
      <c r="A126" s="8" t="s">
        <v>166</v>
      </c>
      <c r="B126" s="6" t="s">
        <v>167</v>
      </c>
      <c r="C126" s="7">
        <v>0</v>
      </c>
    </row>
    <row r="127" spans="1:3" ht="15">
      <c r="A127" s="8" t="s">
        <v>30</v>
      </c>
      <c r="B127" s="6"/>
      <c r="C127" s="7">
        <v>0</v>
      </c>
    </row>
    <row r="128" spans="1:3" ht="15">
      <c r="A128" s="9" t="s">
        <v>83</v>
      </c>
      <c r="B128" s="6" t="s">
        <v>168</v>
      </c>
      <c r="C128" s="7">
        <v>0</v>
      </c>
    </row>
    <row r="129" spans="1:3" ht="15">
      <c r="A129" s="9" t="s">
        <v>85</v>
      </c>
      <c r="B129" s="6" t="s">
        <v>169</v>
      </c>
      <c r="C129" s="7">
        <v>0</v>
      </c>
    </row>
    <row r="130" spans="1:3" ht="15">
      <c r="A130" s="9" t="s">
        <v>87</v>
      </c>
      <c r="B130" s="6" t="s">
        <v>170</v>
      </c>
      <c r="C130" s="7">
        <v>0</v>
      </c>
    </row>
    <row r="131" spans="1:3" ht="64.5">
      <c r="A131" s="5" t="s">
        <v>171</v>
      </c>
      <c r="B131" s="6" t="s">
        <v>172</v>
      </c>
      <c r="C131" s="7">
        <v>0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>
        <v>0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>
        <v>0</v>
      </c>
    </row>
    <row r="136" spans="1:3" ht="15">
      <c r="A136" s="9" t="s">
        <v>33</v>
      </c>
      <c r="B136" s="6" t="s">
        <v>175</v>
      </c>
      <c r="C136" s="7">
        <v>0</v>
      </c>
    </row>
    <row r="137" spans="1:3" ht="15">
      <c r="A137" s="9" t="s">
        <v>35</v>
      </c>
      <c r="B137" s="6" t="s">
        <v>176</v>
      </c>
      <c r="C137" s="7">
        <v>0</v>
      </c>
    </row>
    <row r="138" spans="1:3" ht="15">
      <c r="A138" s="9" t="s">
        <v>37</v>
      </c>
      <c r="B138" s="6" t="s">
        <v>177</v>
      </c>
      <c r="C138" s="7">
        <v>0</v>
      </c>
    </row>
    <row r="139" spans="1:3" ht="15">
      <c r="A139" s="9" t="s">
        <v>39</v>
      </c>
      <c r="B139" s="6" t="s">
        <v>178</v>
      </c>
      <c r="C139" s="7">
        <v>0</v>
      </c>
    </row>
    <row r="140" spans="1:3" ht="15">
      <c r="A140" s="9" t="s">
        <v>41</v>
      </c>
      <c r="B140" s="6" t="s">
        <v>179</v>
      </c>
      <c r="C140" s="7">
        <v>0</v>
      </c>
    </row>
    <row r="141" spans="1:3" ht="15">
      <c r="A141" s="9" t="s">
        <v>47</v>
      </c>
      <c r="B141" s="6" t="s">
        <v>180</v>
      </c>
      <c r="C141" s="7">
        <v>0</v>
      </c>
    </row>
    <row r="142" spans="1:3" ht="15">
      <c r="A142" s="9" t="s">
        <v>49</v>
      </c>
      <c r="B142" s="6" t="s">
        <v>181</v>
      </c>
      <c r="C142" s="7">
        <v>0</v>
      </c>
    </row>
    <row r="143" spans="1:3" ht="15">
      <c r="A143" s="9" t="s">
        <v>51</v>
      </c>
      <c r="B143" s="6" t="s">
        <v>182</v>
      </c>
      <c r="C143" s="7">
        <v>0</v>
      </c>
    </row>
    <row r="144" spans="1:3" ht="15">
      <c r="A144" s="9" t="s">
        <v>53</v>
      </c>
      <c r="B144" s="6" t="s">
        <v>183</v>
      </c>
      <c r="C144" s="7">
        <v>0</v>
      </c>
    </row>
    <row r="145" spans="1:3" ht="15">
      <c r="A145" s="9" t="s">
        <v>55</v>
      </c>
      <c r="B145" s="6" t="s">
        <v>184</v>
      </c>
      <c r="C145" s="7">
        <v>0</v>
      </c>
    </row>
    <row r="146" spans="1:3" ht="15">
      <c r="A146" s="9" t="s">
        <v>57</v>
      </c>
      <c r="B146" s="6" t="s">
        <v>185</v>
      </c>
      <c r="C146" s="7">
        <v>0</v>
      </c>
    </row>
    <row r="147" spans="1:3" ht="15">
      <c r="A147" s="9" t="s">
        <v>59</v>
      </c>
      <c r="B147" s="6" t="s">
        <v>186</v>
      </c>
      <c r="C147" s="7">
        <v>0</v>
      </c>
    </row>
    <row r="148" spans="1:3" ht="15">
      <c r="A148" s="9" t="s">
        <v>61</v>
      </c>
      <c r="B148" s="6" t="s">
        <v>187</v>
      </c>
      <c r="C148" s="7">
        <v>0</v>
      </c>
    </row>
    <row r="149" spans="1:3" ht="15">
      <c r="A149" s="9" t="s">
        <v>63</v>
      </c>
      <c r="B149" s="6" t="s">
        <v>188</v>
      </c>
      <c r="C149" s="7">
        <v>0</v>
      </c>
    </row>
    <row r="150" spans="1:3" ht="15">
      <c r="A150" s="9" t="s">
        <v>65</v>
      </c>
      <c r="B150" s="6" t="s">
        <v>189</v>
      </c>
      <c r="C150" s="7">
        <v>0</v>
      </c>
    </row>
    <row r="151" spans="1:3" ht="15">
      <c r="A151" s="9" t="s">
        <v>67</v>
      </c>
      <c r="B151" s="6" t="s">
        <v>190</v>
      </c>
      <c r="C151" s="7">
        <v>0</v>
      </c>
    </row>
    <row r="152" spans="1:3" ht="15">
      <c r="A152" s="9" t="s">
        <v>45</v>
      </c>
      <c r="B152" s="6" t="s">
        <v>191</v>
      </c>
      <c r="C152" s="7">
        <v>0</v>
      </c>
    </row>
    <row r="153" spans="1:3" ht="15">
      <c r="A153" s="9" t="s">
        <v>71</v>
      </c>
      <c r="B153" s="6" t="s">
        <v>192</v>
      </c>
      <c r="C153" s="7">
        <v>0</v>
      </c>
    </row>
    <row r="154" spans="1:3" ht="15">
      <c r="A154" s="9" t="s">
        <v>73</v>
      </c>
      <c r="B154" s="6" t="s">
        <v>193</v>
      </c>
      <c r="C154" s="7">
        <v>0</v>
      </c>
    </row>
    <row r="155" spans="1:3" ht="15">
      <c r="A155" s="9" t="s">
        <v>75</v>
      </c>
      <c r="B155" s="6" t="s">
        <v>194</v>
      </c>
      <c r="C155" s="7">
        <v>0</v>
      </c>
    </row>
    <row r="156" spans="1:3" ht="39">
      <c r="A156" s="8" t="s">
        <v>162</v>
      </c>
      <c r="B156" s="6" t="s">
        <v>195</v>
      </c>
      <c r="C156" s="7">
        <v>0</v>
      </c>
    </row>
    <row r="157" spans="1:3" ht="26.25">
      <c r="A157" s="8" t="s">
        <v>164</v>
      </c>
      <c r="B157" s="6" t="s">
        <v>196</v>
      </c>
      <c r="C157" s="7">
        <v>0</v>
      </c>
    </row>
    <row r="158" spans="1:3" ht="39">
      <c r="A158" s="8" t="s">
        <v>166</v>
      </c>
      <c r="B158" s="6" t="s">
        <v>197</v>
      </c>
      <c r="C158" s="7">
        <v>0</v>
      </c>
    </row>
    <row r="159" spans="1:3" ht="15">
      <c r="A159" s="8" t="s">
        <v>30</v>
      </c>
      <c r="B159" s="6"/>
      <c r="C159" s="7">
        <v>0</v>
      </c>
    </row>
    <row r="160" spans="1:3" ht="15">
      <c r="A160" s="9" t="s">
        <v>83</v>
      </c>
      <c r="B160" s="6" t="s">
        <v>198</v>
      </c>
      <c r="C160" s="7">
        <v>0</v>
      </c>
    </row>
    <row r="161" spans="1:3" ht="15">
      <c r="A161" s="9" t="s">
        <v>85</v>
      </c>
      <c r="B161" s="6" t="s">
        <v>199</v>
      </c>
      <c r="C161" s="7">
        <v>0</v>
      </c>
    </row>
    <row r="162" spans="1:3" ht="15">
      <c r="A162" s="9" t="s">
        <v>87</v>
      </c>
      <c r="B162" s="6" t="s">
        <v>200</v>
      </c>
      <c r="C162" s="7">
        <v>0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v>3177949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"/>
  <sheetViews>
    <sheetView zoomScalePageLayoutView="0" workbookViewId="0" topLeftCell="A144">
      <selection activeCell="C163" sqref="C163"/>
    </sheetView>
  </sheetViews>
  <sheetFormatPr defaultColWidth="9.140625" defaultRowHeight="15"/>
  <cols>
    <col min="1" max="1" width="46.7109375" style="0" customWidth="1"/>
    <col min="2" max="2" width="9.28125" style="0" customWidth="1"/>
    <col min="3" max="3" width="13.140625" style="0" customWidth="1"/>
    <col min="4" max="246" width="9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215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91</v>
      </c>
    </row>
    <row r="26" spans="1:3" ht="15">
      <c r="A26" s="5" t="s">
        <v>22</v>
      </c>
      <c r="B26" s="6"/>
      <c r="C26" s="6"/>
    </row>
    <row r="27" spans="1:3" ht="26.25">
      <c r="A27" s="8" t="s">
        <v>23</v>
      </c>
      <c r="B27" s="6" t="s">
        <v>24</v>
      </c>
      <c r="C27" s="7">
        <v>77</v>
      </c>
    </row>
    <row r="28" spans="1:3" ht="15">
      <c r="A28" s="8" t="s">
        <v>25</v>
      </c>
      <c r="B28" s="6" t="s">
        <v>26</v>
      </c>
      <c r="C28" s="7" t="str">
        <f>C30</f>
        <v>Х</v>
      </c>
    </row>
    <row r="29" spans="1:3" ht="15">
      <c r="A29" s="8" t="s">
        <v>27</v>
      </c>
      <c r="B29" s="6"/>
      <c r="C29" s="6"/>
    </row>
    <row r="30" spans="1:3" ht="26.25">
      <c r="A30" s="9" t="s">
        <v>28</v>
      </c>
      <c r="B30" s="6" t="s">
        <v>29</v>
      </c>
      <c r="C30" s="7" t="s">
        <v>218</v>
      </c>
    </row>
    <row r="31" spans="1:3" ht="15">
      <c r="A31" s="9" t="s">
        <v>30</v>
      </c>
      <c r="B31" s="6"/>
      <c r="C31" s="6"/>
    </row>
    <row r="32" spans="1:3" ht="15">
      <c r="A32" s="10" t="s">
        <v>31</v>
      </c>
      <c r="B32" s="6" t="s">
        <v>32</v>
      </c>
      <c r="C32" s="7" t="s">
        <v>218</v>
      </c>
    </row>
    <row r="33" spans="1:3" ht="15">
      <c r="A33" s="10" t="s">
        <v>33</v>
      </c>
      <c r="B33" s="6" t="s">
        <v>34</v>
      </c>
      <c r="C33" s="7" t="s">
        <v>218</v>
      </c>
    </row>
    <row r="34" spans="1:3" ht="15">
      <c r="A34" s="10" t="s">
        <v>35</v>
      </c>
      <c r="B34" s="6" t="s">
        <v>36</v>
      </c>
      <c r="C34" s="7" t="s">
        <v>218</v>
      </c>
    </row>
    <row r="35" spans="1:3" ht="15">
      <c r="A35" s="10" t="s">
        <v>37</v>
      </c>
      <c r="B35" s="6" t="s">
        <v>38</v>
      </c>
      <c r="C35" s="7" t="s">
        <v>218</v>
      </c>
    </row>
    <row r="36" spans="1:3" ht="15">
      <c r="A36" s="10" t="s">
        <v>39</v>
      </c>
      <c r="B36" s="6" t="s">
        <v>40</v>
      </c>
      <c r="C36" s="7" t="s">
        <v>218</v>
      </c>
    </row>
    <row r="37" spans="1:3" ht="15">
      <c r="A37" s="10" t="s">
        <v>41</v>
      </c>
      <c r="B37" s="6" t="s">
        <v>42</v>
      </c>
      <c r="C37" s="7" t="s">
        <v>218</v>
      </c>
    </row>
    <row r="38" spans="1:3" ht="15">
      <c r="A38" s="10" t="s">
        <v>43</v>
      </c>
      <c r="B38" s="6" t="s">
        <v>44</v>
      </c>
      <c r="C38" s="7" t="s">
        <v>218</v>
      </c>
    </row>
    <row r="39" spans="1:3" ht="15">
      <c r="A39" s="10" t="s">
        <v>45</v>
      </c>
      <c r="B39" s="6" t="s">
        <v>46</v>
      </c>
      <c r="C39" s="7" t="s">
        <v>218</v>
      </c>
    </row>
    <row r="40" spans="1:3" ht="15">
      <c r="A40" s="10" t="s">
        <v>47</v>
      </c>
      <c r="B40" s="6" t="s">
        <v>48</v>
      </c>
      <c r="C40" s="7" t="s">
        <v>218</v>
      </c>
    </row>
    <row r="41" spans="1:3" ht="15">
      <c r="A41" s="10" t="s">
        <v>49</v>
      </c>
      <c r="B41" s="6" t="s">
        <v>50</v>
      </c>
      <c r="C41" s="7" t="s">
        <v>218</v>
      </c>
    </row>
    <row r="42" spans="1:3" ht="15">
      <c r="A42" s="10" t="s">
        <v>51</v>
      </c>
      <c r="B42" s="6" t="s">
        <v>52</v>
      </c>
      <c r="C42" s="7" t="s">
        <v>218</v>
      </c>
    </row>
    <row r="43" spans="1:3" ht="15">
      <c r="A43" s="10" t="s">
        <v>53</v>
      </c>
      <c r="B43" s="6" t="s">
        <v>54</v>
      </c>
      <c r="C43" s="7" t="s">
        <v>218</v>
      </c>
    </row>
    <row r="44" spans="1:3" ht="15">
      <c r="A44" s="10" t="s">
        <v>55</v>
      </c>
      <c r="B44" s="6" t="s">
        <v>56</v>
      </c>
      <c r="C44" s="7" t="s">
        <v>218</v>
      </c>
    </row>
    <row r="45" spans="1:3" ht="15">
      <c r="A45" s="10" t="s">
        <v>57</v>
      </c>
      <c r="B45" s="6" t="s">
        <v>58</v>
      </c>
      <c r="C45" s="7" t="s">
        <v>218</v>
      </c>
    </row>
    <row r="46" spans="1:3" ht="15">
      <c r="A46" s="10" t="s">
        <v>59</v>
      </c>
      <c r="B46" s="6" t="s">
        <v>60</v>
      </c>
      <c r="C46" s="7" t="s">
        <v>218</v>
      </c>
    </row>
    <row r="47" spans="1:3" ht="15">
      <c r="A47" s="10" t="s">
        <v>61</v>
      </c>
      <c r="B47" s="6" t="s">
        <v>62</v>
      </c>
      <c r="C47" s="7" t="s">
        <v>218</v>
      </c>
    </row>
    <row r="48" spans="1:3" ht="15">
      <c r="A48" s="10" t="s">
        <v>63</v>
      </c>
      <c r="B48" s="6" t="s">
        <v>64</v>
      </c>
      <c r="C48" s="7" t="s">
        <v>218</v>
      </c>
    </row>
    <row r="49" spans="1:3" ht="15">
      <c r="A49" s="10" t="s">
        <v>65</v>
      </c>
      <c r="B49" s="6" t="s">
        <v>66</v>
      </c>
      <c r="C49" s="7" t="s">
        <v>218</v>
      </c>
    </row>
    <row r="50" spans="1:3" ht="15">
      <c r="A50" s="10" t="s">
        <v>67</v>
      </c>
      <c r="B50" s="6" t="s">
        <v>68</v>
      </c>
      <c r="C50" s="7" t="s">
        <v>218</v>
      </c>
    </row>
    <row r="51" spans="1:3" ht="15">
      <c r="A51" s="10" t="s">
        <v>69</v>
      </c>
      <c r="B51" s="6" t="s">
        <v>70</v>
      </c>
      <c r="C51" s="7" t="s">
        <v>218</v>
      </c>
    </row>
    <row r="52" spans="1:3" ht="15">
      <c r="A52" s="10" t="s">
        <v>71</v>
      </c>
      <c r="B52" s="6" t="s">
        <v>72</v>
      </c>
      <c r="C52" s="7" t="s">
        <v>218</v>
      </c>
    </row>
    <row r="53" spans="1:3" ht="15">
      <c r="A53" s="10" t="s">
        <v>73</v>
      </c>
      <c r="B53" s="6" t="s">
        <v>74</v>
      </c>
      <c r="C53" s="7" t="s">
        <v>218</v>
      </c>
    </row>
    <row r="54" spans="1:3" ht="15">
      <c r="A54" s="10" t="s">
        <v>75</v>
      </c>
      <c r="B54" s="6" t="s">
        <v>76</v>
      </c>
      <c r="C54" s="7" t="s">
        <v>218</v>
      </c>
    </row>
    <row r="55" spans="1:3" ht="39">
      <c r="A55" s="9" t="s">
        <v>77</v>
      </c>
      <c r="B55" s="6" t="s">
        <v>78</v>
      </c>
      <c r="C55" s="7" t="s">
        <v>218</v>
      </c>
    </row>
    <row r="56" spans="1:3" ht="39">
      <c r="A56" s="9" t="s">
        <v>79</v>
      </c>
      <c r="B56" s="6" t="s">
        <v>80</v>
      </c>
      <c r="C56" s="7" t="s">
        <v>218</v>
      </c>
    </row>
    <row r="57" spans="1:3" ht="39">
      <c r="A57" s="9" t="s">
        <v>81</v>
      </c>
      <c r="B57" s="6" t="s">
        <v>82</v>
      </c>
      <c r="C57" s="7" t="s">
        <v>218</v>
      </c>
    </row>
    <row r="58" spans="1:3" ht="15">
      <c r="A58" s="9" t="s">
        <v>30</v>
      </c>
      <c r="B58" s="6"/>
      <c r="C58" s="6"/>
    </row>
    <row r="59" spans="1:3" ht="15">
      <c r="A59" s="10" t="s">
        <v>83</v>
      </c>
      <c r="B59" s="6" t="s">
        <v>84</v>
      </c>
      <c r="C59" s="7" t="s">
        <v>218</v>
      </c>
    </row>
    <row r="60" spans="1:3" ht="15">
      <c r="A60" s="10" t="s">
        <v>85</v>
      </c>
      <c r="B60" s="6" t="s">
        <v>86</v>
      </c>
      <c r="C60" s="7" t="s">
        <v>218</v>
      </c>
    </row>
    <row r="61" spans="1:3" ht="15">
      <c r="A61" s="10" t="s">
        <v>87</v>
      </c>
      <c r="B61" s="6" t="s">
        <v>88</v>
      </c>
      <c r="C61" s="7" t="s">
        <v>218</v>
      </c>
    </row>
    <row r="62" spans="1:3" ht="39">
      <c r="A62" s="8" t="s">
        <v>89</v>
      </c>
      <c r="B62" s="6" t="s">
        <v>90</v>
      </c>
      <c r="C62" s="7">
        <v>0</v>
      </c>
    </row>
    <row r="63" spans="1:3" ht="39">
      <c r="A63" s="5" t="s">
        <v>91</v>
      </c>
      <c r="B63" s="6" t="s">
        <v>92</v>
      </c>
      <c r="C63" s="7">
        <v>2685051</v>
      </c>
    </row>
    <row r="64" spans="1:3" ht="15">
      <c r="A64" s="5" t="s">
        <v>93</v>
      </c>
      <c r="B64" s="6"/>
      <c r="C64" s="6"/>
    </row>
    <row r="65" spans="1:3" ht="26.25">
      <c r="A65" s="8" t="s">
        <v>94</v>
      </c>
      <c r="B65" s="6" t="s">
        <v>95</v>
      </c>
      <c r="C65" s="7">
        <v>2707</v>
      </c>
    </row>
    <row r="66" spans="1:3" ht="26.25">
      <c r="A66" s="5" t="s">
        <v>96</v>
      </c>
      <c r="B66" s="6" t="s">
        <v>97</v>
      </c>
      <c r="C66" s="7">
        <v>2605944</v>
      </c>
    </row>
    <row r="67" spans="1:3" ht="15">
      <c r="A67" s="5" t="s">
        <v>93</v>
      </c>
      <c r="B67" s="6"/>
      <c r="C67" s="6"/>
    </row>
    <row r="68" spans="1:3" ht="26.25">
      <c r="A68" s="8" t="s">
        <v>98</v>
      </c>
      <c r="B68" s="6" t="s">
        <v>99</v>
      </c>
      <c r="C68" s="7">
        <v>2715</v>
      </c>
    </row>
    <row r="69" spans="1:3" ht="15">
      <c r="A69" s="5" t="s">
        <v>100</v>
      </c>
      <c r="B69" s="6" t="s">
        <v>101</v>
      </c>
      <c r="C69" s="7">
        <f>C71+C72+C73</f>
        <v>58426</v>
      </c>
    </row>
    <row r="70" spans="1:3" ht="15">
      <c r="A70" s="8" t="s">
        <v>93</v>
      </c>
      <c r="B70" s="6"/>
      <c r="C70" s="6"/>
    </row>
    <row r="71" spans="1:3" ht="26.25">
      <c r="A71" s="9" t="s">
        <v>102</v>
      </c>
      <c r="B71" s="6" t="s">
        <v>103</v>
      </c>
      <c r="C71" s="7">
        <v>51817</v>
      </c>
    </row>
    <row r="72" spans="1:3" ht="26.25">
      <c r="A72" s="9" t="s">
        <v>104</v>
      </c>
      <c r="B72" s="6" t="s">
        <v>105</v>
      </c>
      <c r="C72" s="7">
        <v>6609</v>
      </c>
    </row>
    <row r="73" spans="1:3" ht="26.25">
      <c r="A73" s="9" t="s">
        <v>106</v>
      </c>
      <c r="B73" s="6" t="s">
        <v>107</v>
      </c>
      <c r="C73" s="7">
        <v>0</v>
      </c>
    </row>
    <row r="74" spans="1:3" ht="15">
      <c r="A74" s="8" t="s">
        <v>108</v>
      </c>
      <c r="B74" s="6" t="s">
        <v>109</v>
      </c>
      <c r="C74" s="7">
        <f>C76+C77+C78</f>
        <v>0</v>
      </c>
    </row>
    <row r="75" spans="1:3" ht="15">
      <c r="A75" s="8" t="s">
        <v>93</v>
      </c>
      <c r="B75" s="6"/>
      <c r="C75" s="6"/>
    </row>
    <row r="76" spans="1:3" ht="26.25">
      <c r="A76" s="9" t="s">
        <v>102</v>
      </c>
      <c r="B76" s="6" t="s">
        <v>110</v>
      </c>
      <c r="C76" s="7">
        <v>0</v>
      </c>
    </row>
    <row r="77" spans="1:3" ht="26.25">
      <c r="A77" s="9" t="s">
        <v>104</v>
      </c>
      <c r="B77" s="6" t="s">
        <v>111</v>
      </c>
      <c r="C77" s="7">
        <v>0</v>
      </c>
    </row>
    <row r="78" spans="1:3" ht="26.25">
      <c r="A78" s="9" t="s">
        <v>106</v>
      </c>
      <c r="B78" s="6" t="s">
        <v>112</v>
      </c>
      <c r="C78" s="7">
        <v>0</v>
      </c>
    </row>
    <row r="79" spans="1:3" ht="15">
      <c r="A79" s="5" t="s">
        <v>113</v>
      </c>
      <c r="B79" s="6" t="s">
        <v>114</v>
      </c>
      <c r="C79" s="7">
        <f>C80+C81</f>
        <v>2661655</v>
      </c>
    </row>
    <row r="80" spans="1:3" ht="15">
      <c r="A80" s="8" t="s">
        <v>115</v>
      </c>
      <c r="B80" s="6" t="s">
        <v>116</v>
      </c>
      <c r="C80" s="7">
        <v>2603229</v>
      </c>
    </row>
    <row r="81" spans="1:3" ht="15">
      <c r="A81" s="8" t="s">
        <v>117</v>
      </c>
      <c r="B81" s="6" t="s">
        <v>118</v>
      </c>
      <c r="C81" s="7">
        <f>C83+C84+C85</f>
        <v>58426</v>
      </c>
    </row>
    <row r="82" spans="1:3" ht="15">
      <c r="A82" s="8" t="s">
        <v>93</v>
      </c>
      <c r="B82" s="6"/>
      <c r="C82" s="6"/>
    </row>
    <row r="83" spans="1:3" ht="26.25">
      <c r="A83" s="9" t="s">
        <v>102</v>
      </c>
      <c r="B83" s="6" t="s">
        <v>119</v>
      </c>
      <c r="C83" s="7">
        <v>51817</v>
      </c>
    </row>
    <row r="84" spans="1:3" ht="26.25">
      <c r="A84" s="9" t="s">
        <v>104</v>
      </c>
      <c r="B84" s="6" t="s">
        <v>120</v>
      </c>
      <c r="C84" s="7">
        <v>6609</v>
      </c>
    </row>
    <row r="85" spans="1:3" ht="26.25">
      <c r="A85" s="9" t="s">
        <v>106</v>
      </c>
      <c r="B85" s="6" t="s">
        <v>121</v>
      </c>
      <c r="C85" s="7"/>
    </row>
    <row r="86" spans="1:3" ht="15">
      <c r="A86" s="5" t="s">
        <v>122</v>
      </c>
      <c r="B86" s="6" t="s">
        <v>123</v>
      </c>
      <c r="C86" s="7">
        <f>C88+C92</f>
        <v>24435</v>
      </c>
    </row>
    <row r="87" spans="1:3" ht="15">
      <c r="A87" s="5" t="s">
        <v>93</v>
      </c>
      <c r="B87" s="6"/>
      <c r="C87" s="6"/>
    </row>
    <row r="88" spans="1:3" ht="15">
      <c r="A88" s="8" t="s">
        <v>124</v>
      </c>
      <c r="B88" s="6" t="s">
        <v>125</v>
      </c>
      <c r="C88" s="7">
        <v>23325</v>
      </c>
    </row>
    <row r="89" spans="1:3" ht="15">
      <c r="A89" s="8" t="s">
        <v>93</v>
      </c>
      <c r="B89" s="6"/>
      <c r="C89" s="6"/>
    </row>
    <row r="90" spans="1:3" ht="39">
      <c r="A90" s="9" t="s">
        <v>126</v>
      </c>
      <c r="B90" s="6" t="s">
        <v>127</v>
      </c>
      <c r="C90" s="7">
        <v>3136</v>
      </c>
    </row>
    <row r="91" spans="1:3" ht="39">
      <c r="A91" s="9" t="s">
        <v>128</v>
      </c>
      <c r="B91" s="6" t="s">
        <v>129</v>
      </c>
      <c r="C91" s="7">
        <v>0</v>
      </c>
    </row>
    <row r="92" spans="1:3" ht="15">
      <c r="A92" s="8" t="s">
        <v>130</v>
      </c>
      <c r="B92" s="6" t="s">
        <v>131</v>
      </c>
      <c r="C92" s="7">
        <f>C94+C95+C96</f>
        <v>1110</v>
      </c>
    </row>
    <row r="93" spans="1:3" ht="15">
      <c r="A93" s="8" t="s">
        <v>93</v>
      </c>
      <c r="B93" s="6"/>
      <c r="C93" s="6"/>
    </row>
    <row r="94" spans="1:3" ht="26.25">
      <c r="A94" s="9" t="s">
        <v>102</v>
      </c>
      <c r="B94" s="6" t="s">
        <v>132</v>
      </c>
      <c r="C94" s="7">
        <v>978</v>
      </c>
    </row>
    <row r="95" spans="1:3" ht="26.25">
      <c r="A95" s="9" t="s">
        <v>104</v>
      </c>
      <c r="B95" s="6" t="s">
        <v>133</v>
      </c>
      <c r="C95" s="7">
        <v>132</v>
      </c>
    </row>
    <row r="96" spans="1:3" ht="26.25">
      <c r="A96" s="9" t="s">
        <v>106</v>
      </c>
      <c r="B96" s="6" t="s">
        <v>134</v>
      </c>
      <c r="C96" s="7">
        <v>0</v>
      </c>
    </row>
    <row r="97" spans="1:3" ht="64.5">
      <c r="A97" s="5" t="s">
        <v>135</v>
      </c>
      <c r="B97" s="6" t="s">
        <v>136</v>
      </c>
      <c r="C97" s="7" t="s">
        <v>218</v>
      </c>
    </row>
    <row r="98" spans="1:3" ht="15">
      <c r="A98" s="5" t="s">
        <v>93</v>
      </c>
      <c r="B98" s="6"/>
      <c r="C98" s="6"/>
    </row>
    <row r="99" spans="1:3" ht="15">
      <c r="A99" s="8" t="s">
        <v>137</v>
      </c>
      <c r="B99" s="6" t="s">
        <v>138</v>
      </c>
      <c r="C99" s="7" t="s">
        <v>218</v>
      </c>
    </row>
    <row r="100" spans="1:3" ht="15">
      <c r="A100" s="8" t="s">
        <v>30</v>
      </c>
      <c r="B100" s="6"/>
      <c r="C100" s="11"/>
    </row>
    <row r="101" spans="1:3" ht="15">
      <c r="A101" s="9" t="s">
        <v>31</v>
      </c>
      <c r="B101" s="6" t="s">
        <v>139</v>
      </c>
      <c r="C101" s="7" t="s">
        <v>218</v>
      </c>
    </row>
    <row r="102" spans="1:3" ht="15">
      <c r="A102" s="9" t="s">
        <v>33</v>
      </c>
      <c r="B102" s="6" t="s">
        <v>140</v>
      </c>
      <c r="C102" s="7" t="s">
        <v>218</v>
      </c>
    </row>
    <row r="103" spans="1:3" ht="15">
      <c r="A103" s="9" t="s">
        <v>35</v>
      </c>
      <c r="B103" s="6" t="s">
        <v>141</v>
      </c>
      <c r="C103" s="7" t="s">
        <v>218</v>
      </c>
    </row>
    <row r="104" spans="1:3" ht="15">
      <c r="A104" s="9" t="s">
        <v>37</v>
      </c>
      <c r="B104" s="6" t="s">
        <v>142</v>
      </c>
      <c r="C104" s="7" t="s">
        <v>218</v>
      </c>
    </row>
    <row r="105" spans="1:3" ht="15">
      <c r="A105" s="9" t="s">
        <v>39</v>
      </c>
      <c r="B105" s="6" t="s">
        <v>143</v>
      </c>
      <c r="C105" s="7" t="s">
        <v>218</v>
      </c>
    </row>
    <row r="106" spans="1:3" ht="15">
      <c r="A106" s="9" t="s">
        <v>41</v>
      </c>
      <c r="B106" s="6" t="s">
        <v>144</v>
      </c>
      <c r="C106" s="7" t="s">
        <v>218</v>
      </c>
    </row>
    <row r="107" spans="1:3" ht="15">
      <c r="A107" s="9" t="s">
        <v>43</v>
      </c>
      <c r="B107" s="6" t="s">
        <v>145</v>
      </c>
      <c r="C107" s="7" t="s">
        <v>218</v>
      </c>
    </row>
    <row r="108" spans="1:3" ht="15">
      <c r="A108" s="9" t="s">
        <v>45</v>
      </c>
      <c r="B108" s="6" t="s">
        <v>146</v>
      </c>
      <c r="C108" s="7" t="s">
        <v>218</v>
      </c>
    </row>
    <row r="109" spans="1:3" ht="15">
      <c r="A109" s="9" t="s">
        <v>47</v>
      </c>
      <c r="B109" s="6" t="s">
        <v>147</v>
      </c>
      <c r="C109" s="7" t="s">
        <v>218</v>
      </c>
    </row>
    <row r="110" spans="1:3" ht="15">
      <c r="A110" s="9" t="s">
        <v>49</v>
      </c>
      <c r="B110" s="6" t="s">
        <v>148</v>
      </c>
      <c r="C110" s="7" t="s">
        <v>218</v>
      </c>
    </row>
    <row r="111" spans="1:3" ht="15">
      <c r="A111" s="9" t="s">
        <v>51</v>
      </c>
      <c r="B111" s="6" t="s">
        <v>149</v>
      </c>
      <c r="C111" s="7" t="s">
        <v>218</v>
      </c>
    </row>
    <row r="112" spans="1:3" ht="15">
      <c r="A112" s="9" t="s">
        <v>53</v>
      </c>
      <c r="B112" s="6" t="s">
        <v>150</v>
      </c>
      <c r="C112" s="7" t="s">
        <v>218</v>
      </c>
    </row>
    <row r="113" spans="1:3" ht="15">
      <c r="A113" s="9" t="s">
        <v>55</v>
      </c>
      <c r="B113" s="6" t="s">
        <v>151</v>
      </c>
      <c r="C113" s="7" t="s">
        <v>218</v>
      </c>
    </row>
    <row r="114" spans="1:3" ht="15">
      <c r="A114" s="9" t="s">
        <v>57</v>
      </c>
      <c r="B114" s="6" t="s">
        <v>152</v>
      </c>
      <c r="C114" s="7" t="s">
        <v>218</v>
      </c>
    </row>
    <row r="115" spans="1:3" ht="15">
      <c r="A115" s="9" t="s">
        <v>59</v>
      </c>
      <c r="B115" s="6" t="s">
        <v>153</v>
      </c>
      <c r="C115" s="7" t="s">
        <v>218</v>
      </c>
    </row>
    <row r="116" spans="1:3" ht="15">
      <c r="A116" s="9" t="s">
        <v>61</v>
      </c>
      <c r="B116" s="6" t="s">
        <v>154</v>
      </c>
      <c r="C116" s="7" t="s">
        <v>218</v>
      </c>
    </row>
    <row r="117" spans="1:3" ht="15">
      <c r="A117" s="9" t="s">
        <v>63</v>
      </c>
      <c r="B117" s="6" t="s">
        <v>155</v>
      </c>
      <c r="C117" s="7" t="s">
        <v>218</v>
      </c>
    </row>
    <row r="118" spans="1:3" ht="15">
      <c r="A118" s="9" t="s">
        <v>65</v>
      </c>
      <c r="B118" s="6" t="s">
        <v>156</v>
      </c>
      <c r="C118" s="7" t="s">
        <v>218</v>
      </c>
    </row>
    <row r="119" spans="1:3" ht="15">
      <c r="A119" s="9" t="s">
        <v>67</v>
      </c>
      <c r="B119" s="6" t="s">
        <v>157</v>
      </c>
      <c r="C119" s="7" t="s">
        <v>218</v>
      </c>
    </row>
    <row r="120" spans="1:3" ht="15">
      <c r="A120" s="9" t="s">
        <v>69</v>
      </c>
      <c r="B120" s="6" t="s">
        <v>158</v>
      </c>
      <c r="C120" s="7" t="s">
        <v>218</v>
      </c>
    </row>
    <row r="121" spans="1:3" ht="15">
      <c r="A121" s="9" t="s">
        <v>71</v>
      </c>
      <c r="B121" s="6" t="s">
        <v>159</v>
      </c>
      <c r="C121" s="7" t="s">
        <v>218</v>
      </c>
    </row>
    <row r="122" spans="1:3" ht="15">
      <c r="A122" s="9" t="s">
        <v>73</v>
      </c>
      <c r="B122" s="6" t="s">
        <v>160</v>
      </c>
      <c r="C122" s="7" t="s">
        <v>218</v>
      </c>
    </row>
    <row r="123" spans="1:3" ht="15">
      <c r="A123" s="9" t="s">
        <v>75</v>
      </c>
      <c r="B123" s="6" t="s">
        <v>161</v>
      </c>
      <c r="C123" s="7" t="s">
        <v>218</v>
      </c>
    </row>
    <row r="124" spans="1:3" ht="39">
      <c r="A124" s="8" t="s">
        <v>162</v>
      </c>
      <c r="B124" s="6" t="s">
        <v>163</v>
      </c>
      <c r="C124" s="7" t="s">
        <v>218</v>
      </c>
    </row>
    <row r="125" spans="1:3" ht="26.25">
      <c r="A125" s="8" t="s">
        <v>164</v>
      </c>
      <c r="B125" s="6" t="s">
        <v>165</v>
      </c>
      <c r="C125" s="7" t="s">
        <v>218</v>
      </c>
    </row>
    <row r="126" spans="1:3" ht="39">
      <c r="A126" s="8" t="s">
        <v>166</v>
      </c>
      <c r="B126" s="6" t="s">
        <v>167</v>
      </c>
      <c r="C126" s="7" t="s">
        <v>218</v>
      </c>
    </row>
    <row r="127" spans="1:3" ht="15">
      <c r="A127" s="8" t="s">
        <v>30</v>
      </c>
      <c r="B127" s="6"/>
      <c r="C127" s="6"/>
    </row>
    <row r="128" spans="1:3" ht="15">
      <c r="A128" s="9" t="s">
        <v>83</v>
      </c>
      <c r="B128" s="6" t="s">
        <v>168</v>
      </c>
      <c r="C128" s="7" t="s">
        <v>218</v>
      </c>
    </row>
    <row r="129" spans="1:3" ht="15">
      <c r="A129" s="9" t="s">
        <v>85</v>
      </c>
      <c r="B129" s="6" t="s">
        <v>169</v>
      </c>
      <c r="C129" s="7" t="s">
        <v>218</v>
      </c>
    </row>
    <row r="130" spans="1:3" ht="15">
      <c r="A130" s="9" t="s">
        <v>87</v>
      </c>
      <c r="B130" s="6" t="s">
        <v>170</v>
      </c>
      <c r="C130" s="7" t="s">
        <v>218</v>
      </c>
    </row>
    <row r="131" spans="1:3" ht="64.5">
      <c r="A131" s="5" t="s">
        <v>171</v>
      </c>
      <c r="B131" s="6" t="s">
        <v>172</v>
      </c>
      <c r="C131" s="7" t="s">
        <v>218</v>
      </c>
    </row>
    <row r="132" spans="1:3" ht="15">
      <c r="A132" s="5" t="s">
        <v>93</v>
      </c>
      <c r="B132" s="6"/>
      <c r="C132" s="6"/>
    </row>
    <row r="133" spans="1:3" ht="15">
      <c r="A133" s="8" t="s">
        <v>137</v>
      </c>
      <c r="B133" s="6" t="s">
        <v>173</v>
      </c>
      <c r="C133" s="7" t="s">
        <v>218</v>
      </c>
    </row>
    <row r="134" spans="1:3" ht="15">
      <c r="A134" s="8" t="s">
        <v>30</v>
      </c>
      <c r="B134" s="6"/>
      <c r="C134" s="6"/>
    </row>
    <row r="135" spans="1:3" ht="15">
      <c r="A135" s="9" t="s">
        <v>31</v>
      </c>
      <c r="B135" s="6" t="s">
        <v>174</v>
      </c>
      <c r="C135" s="7" t="s">
        <v>218</v>
      </c>
    </row>
    <row r="136" spans="1:3" ht="15">
      <c r="A136" s="9" t="s">
        <v>33</v>
      </c>
      <c r="B136" s="6" t="s">
        <v>175</v>
      </c>
      <c r="C136" s="7" t="s">
        <v>218</v>
      </c>
    </row>
    <row r="137" spans="1:3" ht="15">
      <c r="A137" s="9" t="s">
        <v>35</v>
      </c>
      <c r="B137" s="6" t="s">
        <v>176</v>
      </c>
      <c r="C137" s="7" t="s">
        <v>218</v>
      </c>
    </row>
    <row r="138" spans="1:3" ht="15">
      <c r="A138" s="9" t="s">
        <v>37</v>
      </c>
      <c r="B138" s="6" t="s">
        <v>177</v>
      </c>
      <c r="C138" s="7" t="s">
        <v>218</v>
      </c>
    </row>
    <row r="139" spans="1:3" ht="15">
      <c r="A139" s="9" t="s">
        <v>39</v>
      </c>
      <c r="B139" s="6" t="s">
        <v>178</v>
      </c>
      <c r="C139" s="7" t="s">
        <v>218</v>
      </c>
    </row>
    <row r="140" spans="1:3" ht="15">
      <c r="A140" s="9" t="s">
        <v>41</v>
      </c>
      <c r="B140" s="6" t="s">
        <v>179</v>
      </c>
      <c r="C140" s="7" t="s">
        <v>218</v>
      </c>
    </row>
    <row r="141" spans="1:3" ht="15">
      <c r="A141" s="9" t="s">
        <v>47</v>
      </c>
      <c r="B141" s="6" t="s">
        <v>180</v>
      </c>
      <c r="C141" s="7" t="s">
        <v>218</v>
      </c>
    </row>
    <row r="142" spans="1:3" ht="15">
      <c r="A142" s="9" t="s">
        <v>49</v>
      </c>
      <c r="B142" s="6" t="s">
        <v>181</v>
      </c>
      <c r="C142" s="7" t="s">
        <v>218</v>
      </c>
    </row>
    <row r="143" spans="1:3" ht="15">
      <c r="A143" s="9" t="s">
        <v>51</v>
      </c>
      <c r="B143" s="6" t="s">
        <v>182</v>
      </c>
      <c r="C143" s="7" t="s">
        <v>218</v>
      </c>
    </row>
    <row r="144" spans="1:3" ht="15">
      <c r="A144" s="9" t="s">
        <v>53</v>
      </c>
      <c r="B144" s="6" t="s">
        <v>183</v>
      </c>
      <c r="C144" s="7" t="s">
        <v>218</v>
      </c>
    </row>
    <row r="145" spans="1:3" ht="15">
      <c r="A145" s="9" t="s">
        <v>55</v>
      </c>
      <c r="B145" s="6" t="s">
        <v>184</v>
      </c>
      <c r="C145" s="7" t="s">
        <v>218</v>
      </c>
    </row>
    <row r="146" spans="1:3" ht="15">
      <c r="A146" s="9" t="s">
        <v>57</v>
      </c>
      <c r="B146" s="6" t="s">
        <v>185</v>
      </c>
      <c r="C146" s="7" t="s">
        <v>218</v>
      </c>
    </row>
    <row r="147" spans="1:3" ht="15">
      <c r="A147" s="9" t="s">
        <v>59</v>
      </c>
      <c r="B147" s="6" t="s">
        <v>186</v>
      </c>
      <c r="C147" s="7" t="s">
        <v>218</v>
      </c>
    </row>
    <row r="148" spans="1:3" ht="15">
      <c r="A148" s="9" t="s">
        <v>61</v>
      </c>
      <c r="B148" s="6" t="s">
        <v>187</v>
      </c>
      <c r="C148" s="7" t="s">
        <v>218</v>
      </c>
    </row>
    <row r="149" spans="1:3" ht="15">
      <c r="A149" s="9" t="s">
        <v>63</v>
      </c>
      <c r="B149" s="6" t="s">
        <v>188</v>
      </c>
      <c r="C149" s="7" t="s">
        <v>218</v>
      </c>
    </row>
    <row r="150" spans="1:3" ht="15">
      <c r="A150" s="9" t="s">
        <v>65</v>
      </c>
      <c r="B150" s="6" t="s">
        <v>189</v>
      </c>
      <c r="C150" s="7" t="s">
        <v>218</v>
      </c>
    </row>
    <row r="151" spans="1:3" ht="15">
      <c r="A151" s="9" t="s">
        <v>67</v>
      </c>
      <c r="B151" s="6" t="s">
        <v>190</v>
      </c>
      <c r="C151" s="7" t="s">
        <v>218</v>
      </c>
    </row>
    <row r="152" spans="1:3" ht="15">
      <c r="A152" s="9" t="s">
        <v>45</v>
      </c>
      <c r="B152" s="6" t="s">
        <v>191</v>
      </c>
      <c r="C152" s="7" t="s">
        <v>218</v>
      </c>
    </row>
    <row r="153" spans="1:3" ht="15">
      <c r="A153" s="9" t="s">
        <v>71</v>
      </c>
      <c r="B153" s="6" t="s">
        <v>192</v>
      </c>
      <c r="C153" s="7" t="s">
        <v>218</v>
      </c>
    </row>
    <row r="154" spans="1:3" ht="15">
      <c r="A154" s="9" t="s">
        <v>73</v>
      </c>
      <c r="B154" s="6" t="s">
        <v>193</v>
      </c>
      <c r="C154" s="7" t="s">
        <v>218</v>
      </c>
    </row>
    <row r="155" spans="1:3" ht="15">
      <c r="A155" s="9" t="s">
        <v>75</v>
      </c>
      <c r="B155" s="6" t="s">
        <v>194</v>
      </c>
      <c r="C155" s="7" t="s">
        <v>218</v>
      </c>
    </row>
    <row r="156" spans="1:3" ht="39">
      <c r="A156" s="8" t="s">
        <v>162</v>
      </c>
      <c r="B156" s="6" t="s">
        <v>195</v>
      </c>
      <c r="C156" s="7" t="s">
        <v>218</v>
      </c>
    </row>
    <row r="157" spans="1:3" ht="26.25">
      <c r="A157" s="8" t="s">
        <v>164</v>
      </c>
      <c r="B157" s="6" t="s">
        <v>196</v>
      </c>
      <c r="C157" s="7" t="s">
        <v>218</v>
      </c>
    </row>
    <row r="158" spans="1:3" ht="39">
      <c r="A158" s="8" t="s">
        <v>166</v>
      </c>
      <c r="B158" s="6" t="s">
        <v>197</v>
      </c>
      <c r="C158" s="7" t="s">
        <v>218</v>
      </c>
    </row>
    <row r="159" spans="1:3" ht="15">
      <c r="A159" s="8" t="s">
        <v>30</v>
      </c>
      <c r="B159" s="6"/>
      <c r="C159" s="6"/>
    </row>
    <row r="160" spans="1:3" ht="15">
      <c r="A160" s="9" t="s">
        <v>83</v>
      </c>
      <c r="B160" s="6" t="s">
        <v>198</v>
      </c>
      <c r="C160" s="7" t="s">
        <v>218</v>
      </c>
    </row>
    <row r="161" spans="1:3" ht="15">
      <c r="A161" s="9" t="s">
        <v>85</v>
      </c>
      <c r="B161" s="6" t="s">
        <v>199</v>
      </c>
      <c r="C161" s="7" t="s">
        <v>218</v>
      </c>
    </row>
    <row r="162" spans="1:3" ht="15">
      <c r="A162" s="9" t="s">
        <v>87</v>
      </c>
      <c r="B162" s="6" t="s">
        <v>200</v>
      </c>
      <c r="C162" s="7" t="s">
        <v>218</v>
      </c>
    </row>
    <row r="163" spans="1:3" ht="39">
      <c r="A163" s="5" t="s">
        <v>201</v>
      </c>
      <c r="B163" s="6" t="s">
        <v>202</v>
      </c>
      <c r="C163" s="7">
        <v>0</v>
      </c>
    </row>
    <row r="164" spans="1:3" ht="39">
      <c r="A164" s="5" t="s">
        <v>203</v>
      </c>
      <c r="B164" s="6" t="s">
        <v>204</v>
      </c>
      <c r="C164" s="7">
        <v>0</v>
      </c>
    </row>
    <row r="165" spans="1:3" ht="15">
      <c r="A165" s="5" t="s">
        <v>205</v>
      </c>
      <c r="B165" s="6" t="s">
        <v>206</v>
      </c>
      <c r="C165" s="7">
        <f>SUM(C25:C164)</f>
        <v>10848289</v>
      </c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/>
    <row r="171" s="1" customFormat="1" ht="15">
      <c r="A171" s="2"/>
    </row>
    <row r="172" spans="1:2" ht="15">
      <c r="A172" s="2"/>
      <c r="B172" s="1"/>
    </row>
    <row r="173" spans="1:3" ht="15">
      <c r="A173" s="2"/>
      <c r="C173" s="2"/>
    </row>
    <row r="174" spans="1:3" ht="15">
      <c r="A174" s="2"/>
      <c r="C174" s="2"/>
    </row>
    <row r="175" spans="1:3" ht="15">
      <c r="A175" s="2"/>
      <c r="C175" s="2"/>
    </row>
    <row r="176" spans="1:3" ht="15">
      <c r="A176" s="2"/>
      <c r="C176" s="2"/>
    </row>
    <row r="177" spans="1:3" ht="15">
      <c r="A177" s="2"/>
      <c r="C177" s="2"/>
    </row>
    <row r="178" spans="1:2" ht="15">
      <c r="A178" s="2"/>
      <c r="B178" s="1"/>
    </row>
    <row r="179" spans="1:3" ht="15">
      <c r="A179" s="2"/>
      <c r="C179" s="2"/>
    </row>
    <row r="180" spans="1:3" ht="15">
      <c r="A180" s="2"/>
      <c r="C180" s="2"/>
    </row>
    <row r="181" spans="1:3" ht="15">
      <c r="A181" s="2"/>
      <c r="C181" s="1"/>
    </row>
    <row r="182" spans="1:3" ht="15">
      <c r="A182" s="2"/>
      <c r="C182" s="2"/>
    </row>
    <row r="185" s="1" customFormat="1" ht="15">
      <c r="A185" s="2"/>
    </row>
    <row r="186" s="1" customFormat="1" ht="15">
      <c r="A18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Карамякина Татьяна Леонидовна</cp:lastModifiedBy>
  <cp:lastPrinted>2020-07-16T10:51:03Z</cp:lastPrinted>
  <dcterms:created xsi:type="dcterms:W3CDTF">2020-07-12T03:00:50Z</dcterms:created>
  <dcterms:modified xsi:type="dcterms:W3CDTF">2020-07-17T01:51:02Z</dcterms:modified>
  <cp:category/>
  <cp:version/>
  <cp:contentType/>
  <cp:contentStatus/>
</cp:coreProperties>
</file>